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bookViews>
  <sheets>
    <sheet name="対象伝票 (500円以上)自動計算" sheetId="2" r:id="rId1"/>
    <sheet name="対象伝票 (500円未満) (自動計算)" sheetId="1" r:id="rId2"/>
  </sheets>
  <definedNames>
    <definedName name="_xlnm.Print_Area" localSheetId="0">'対象伝票 (500円以上)自動計算'!$A$1:$G$29</definedName>
    <definedName name="_xlnm.Print_Area" localSheetId="1">'対象伝票 (500円未満) (自動計算)'!$A$1:$G$29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<sst xmlns="http://schemas.openxmlformats.org/spreadsheetml/2006/main" xmlns:r="http://schemas.openxmlformats.org/officeDocument/2006/relationships" count="24" uniqueCount="24">
  <si>
    <t>令和7年度　橋本ふるさと便 発送伝票報告書</t>
    <rPh sb="0" eb="2">
      <t>レイワ</t>
    </rPh>
    <rPh sb="3" eb="5">
      <t>ネンド</t>
    </rPh>
    <rPh sb="6" eb="8">
      <t>ハシモト</t>
    </rPh>
    <rPh sb="12" eb="13">
      <t>ビン</t>
    </rPh>
    <rPh sb="14" eb="16">
      <t>ハッソウ</t>
    </rPh>
    <rPh sb="16" eb="18">
      <t>デンピョウ</t>
    </rPh>
    <rPh sb="18" eb="21">
      <t>ホウコクショ</t>
    </rPh>
    <phoneticPr fontId="1"/>
  </si>
  <si>
    <t>期　間</t>
    <rPh sb="0" eb="1">
      <t>キ</t>
    </rPh>
    <rPh sb="2" eb="3">
      <t>アイダ</t>
    </rPh>
    <phoneticPr fontId="1"/>
  </si>
  <si>
    <t>氏  名</t>
    <rPh sb="0" eb="1">
      <t>シ</t>
    </rPh>
    <rPh sb="3" eb="4">
      <t>ナ</t>
    </rPh>
    <phoneticPr fontId="1"/>
  </si>
  <si>
    <t>月/日</t>
    <rPh sb="0" eb="1">
      <t>ツキ</t>
    </rPh>
    <rPh sb="2" eb="3">
      <t>ヒ</t>
    </rPh>
    <phoneticPr fontId="1"/>
  </si>
  <si>
    <t>小計</t>
    <rPh sb="0" eb="2">
      <t>ショウケイ</t>
    </rPh>
    <phoneticPr fontId="1"/>
  </si>
  <si>
    <t>/</t>
  </si>
  <si>
    <r>
      <t xml:space="preserve">1件あたり
</t>
    </r>
    <r>
      <rPr>
        <b/>
        <u val="double"/>
        <sz val="14"/>
        <color auto="1"/>
        <rFont val="BIZ UDP新ゴ"/>
      </rPr>
      <t>送料500円以上</t>
    </r>
    <r>
      <rPr>
        <b/>
        <sz val="14"/>
        <color auto="1"/>
        <rFont val="UD デジタル 教科書体 NP-R"/>
      </rPr>
      <t>の
発送件数（個数）</t>
    </r>
    <rPh sb="1" eb="2">
      <t>ケン</t>
    </rPh>
    <rPh sb="6" eb="8">
      <t>ソウリョウ</t>
    </rPh>
    <rPh sb="11" eb="14">
      <t>エンイジョウ</t>
    </rPh>
    <rPh sb="16" eb="18">
      <t>ハッソウ</t>
    </rPh>
    <rPh sb="18" eb="20">
      <t>ケンスウ</t>
    </rPh>
    <rPh sb="21" eb="23">
      <t>コスウ</t>
    </rPh>
    <phoneticPr fontId="1"/>
  </si>
  <si>
    <t>今回請求内容　</t>
    <rPh sb="0" eb="1">
      <t>イマ</t>
    </rPh>
    <rPh sb="1" eb="2">
      <t>カイ</t>
    </rPh>
    <rPh sb="2" eb="3">
      <t>ショウ</t>
    </rPh>
    <rPh sb="3" eb="4">
      <t>モトム</t>
    </rPh>
    <rPh sb="4" eb="5">
      <t>ウチ</t>
    </rPh>
    <rPh sb="5" eb="6">
      <t>ヨウ</t>
    </rPh>
    <phoneticPr fontId="1"/>
  </si>
  <si>
    <t xml:space="preserve"> 令和　　年 　　～　　月分</t>
    <rPh sb="1" eb="3">
      <t>レイワ</t>
    </rPh>
    <rPh sb="5" eb="6">
      <t>ネン</t>
    </rPh>
    <rPh sb="12" eb="13">
      <t>ガツ</t>
    </rPh>
    <rPh sb="13" eb="14">
      <t>ブン</t>
    </rPh>
    <phoneticPr fontId="1"/>
  </si>
  <si>
    <t>500円未満の発送伝票の有無（✔をつける）</t>
    <rPh sb="3" eb="4">
      <t>エン</t>
    </rPh>
    <rPh sb="4" eb="6">
      <t>ミマン</t>
    </rPh>
    <rPh sb="7" eb="11">
      <t>ハッソウ</t>
    </rPh>
    <rPh sb="12" eb="14">
      <t>ウム</t>
    </rPh>
    <phoneticPr fontId="1"/>
  </si>
  <si>
    <t>ある　□　　　ない　□</t>
  </si>
  <si>
    <t>送料500円以上の発送伝票</t>
    <rPh sb="0" eb="2">
      <t>ソウリョウ</t>
    </rPh>
    <rPh sb="5" eb="6">
      <t>エン</t>
    </rPh>
    <rPh sb="6" eb="8">
      <t>イジョウ</t>
    </rPh>
    <rPh sb="9" eb="11">
      <t>ハッソウ</t>
    </rPh>
    <rPh sb="11" eb="13">
      <t>デンピョウ</t>
    </rPh>
    <phoneticPr fontId="1"/>
  </si>
  <si>
    <t>1件あたりの補助額</t>
    <rPh sb="1" eb="2">
      <t>ケン</t>
    </rPh>
    <rPh sb="6" eb="7">
      <t>ホ</t>
    </rPh>
    <rPh sb="7" eb="8">
      <t>スケ</t>
    </rPh>
    <rPh sb="8" eb="9">
      <t>ガク</t>
    </rPh>
    <phoneticPr fontId="1"/>
  </si>
  <si>
    <t>件数（個数）</t>
    <rPh sb="0" eb="2">
      <t>ケンスウ</t>
    </rPh>
    <rPh sb="3" eb="5">
      <t>コスウ</t>
    </rPh>
    <phoneticPr fontId="1"/>
  </si>
  <si>
    <t>補助対象合計額</t>
    <rPh sb="0" eb="2">
      <t>ホジョ</t>
    </rPh>
    <rPh sb="2" eb="4">
      <t>タイショウ</t>
    </rPh>
    <rPh sb="4" eb="6">
      <t>ゴウケイ</t>
    </rPh>
    <rPh sb="6" eb="7">
      <t>ガク</t>
    </rPh>
    <phoneticPr fontId="1"/>
  </si>
  <si>
    <t>◆ 送料500円未満発送伝票用 ◆</t>
    <rPh sb="2" eb="4">
      <t>ソウリョウ</t>
    </rPh>
    <rPh sb="7" eb="8">
      <t>エン</t>
    </rPh>
    <rPh sb="8" eb="10">
      <t>ミマン</t>
    </rPh>
    <rPh sb="10" eb="14">
      <t>ハッソウ</t>
    </rPh>
    <rPh sb="14" eb="15">
      <t>ヨウ</t>
    </rPh>
    <phoneticPr fontId="1"/>
  </si>
  <si>
    <r>
      <t>送料500円</t>
    </r>
    <r>
      <rPr>
        <b/>
        <u val="double"/>
        <sz val="12"/>
        <color auto="1"/>
        <rFont val="UD デジタル 教科書体 NP-R"/>
      </rPr>
      <t>未満</t>
    </r>
    <r>
      <rPr>
        <b/>
        <sz val="12"/>
        <color auto="1"/>
        <rFont val="UD デジタル 教科書体 NP-R"/>
      </rPr>
      <t xml:space="preserve">
の発送伝票</t>
    </r>
    <rPh sb="0" eb="2">
      <t>ソウリョウ</t>
    </rPh>
    <rPh sb="5" eb="6">
      <t>エン</t>
    </rPh>
    <rPh sb="6" eb="8">
      <t>ミマン</t>
    </rPh>
    <rPh sb="10" eb="12">
      <t>ハッソウ</t>
    </rPh>
    <rPh sb="12" eb="14">
      <t>デンピョウ</t>
    </rPh>
    <phoneticPr fontId="1"/>
  </si>
  <si>
    <t>合計</t>
    <rPh sb="0" eb="2">
      <t>ゴウケイ</t>
    </rPh>
    <phoneticPr fontId="1"/>
  </si>
  <si>
    <t>送料</t>
    <rPh sb="0" eb="2">
      <t>ソウリョウ</t>
    </rPh>
    <phoneticPr fontId="1"/>
  </si>
  <si>
    <t>送料500円以上
の発送伝票</t>
    <rPh sb="0" eb="2">
      <t>ソウリョウ</t>
    </rPh>
    <rPh sb="5" eb="6">
      <t>エン</t>
    </rPh>
    <rPh sb="6" eb="8">
      <t>イジョウ</t>
    </rPh>
    <rPh sb="10" eb="12">
      <t>ハッソウ</t>
    </rPh>
    <rPh sb="12" eb="14">
      <t>デンピョウ</t>
    </rPh>
    <phoneticPr fontId="1"/>
  </si>
  <si>
    <t>はしもと果樹園</t>
    <rPh sb="4" eb="6">
      <t>カジュ</t>
    </rPh>
    <rPh sb="6" eb="7">
      <t>エン</t>
    </rPh>
    <phoneticPr fontId="1"/>
  </si>
  <si>
    <t>発送件数</t>
    <rPh sb="0" eb="2">
      <t>ハッソウ</t>
    </rPh>
    <rPh sb="2" eb="4">
      <t>ケンスウ</t>
    </rPh>
    <phoneticPr fontId="1"/>
  </si>
  <si>
    <t>申請額</t>
    <rPh sb="0" eb="3">
      <t>シンセイガク</t>
    </rPh>
    <phoneticPr fontId="1"/>
  </si>
  <si>
    <t xml:space="preserve"> 令和    年 　　
　　　～　 月分</t>
    <rPh sb="1" eb="3">
      <t>レイワ</t>
    </rPh>
    <rPh sb="7" eb="8">
      <t>ネン</t>
    </rPh>
    <rPh sb="18" eb="19">
      <t>ガツ</t>
    </rPh>
    <rPh sb="19" eb="20">
      <t>ブン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</si>
</sst>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件&quot;"/>
    <numFmt numFmtId="177" formatCode="###&quot;円&quot;"/>
    <numFmt numFmtId="178" formatCode="###,###,###&quot;円&quot;"/>
  </numFmts>
  <fonts count="24">
    <font>
      <sz val="11"/>
      <color theme="1"/>
      <name val="游ゴシック"/>
      <family val="3"/>
      <scheme val="minor"/>
    </font>
    <font>
      <sz val="6"/>
      <color auto="1"/>
      <name val="游ゴシック"/>
      <family val="3"/>
    </font>
    <font>
      <sz val="8"/>
      <color theme="1"/>
      <name val="UD デジタル 教科書体 NP-R"/>
      <family val="1"/>
    </font>
    <font>
      <sz val="11"/>
      <color theme="1"/>
      <name val="UD デジタル 教科書体 NP-R"/>
      <family val="1"/>
    </font>
    <font>
      <sz val="12"/>
      <color theme="1"/>
      <name val="UD デジタル 教科書体 NP-R"/>
      <family val="1"/>
    </font>
    <font>
      <b/>
      <sz val="22"/>
      <color theme="1"/>
      <name val="UD デジタル 教科書体 NP-R"/>
      <family val="1"/>
    </font>
    <font>
      <b/>
      <sz val="18"/>
      <color auto="1"/>
      <name val="UD デジタル 教科書体 NP-R"/>
      <family val="1"/>
    </font>
    <font>
      <b/>
      <sz val="18"/>
      <color theme="1"/>
      <name val="UD デジタル 教科書体 NP-R"/>
      <family val="1"/>
    </font>
    <font>
      <sz val="12"/>
      <color auto="1"/>
      <name val="UD デジタル 教科書体 NP-R"/>
    </font>
    <font>
      <b/>
      <sz val="14"/>
      <color auto="1"/>
      <name val="UD デジタル 教科書体 NP-R"/>
      <family val="1"/>
    </font>
    <font>
      <b/>
      <u/>
      <sz val="16"/>
      <color theme="1"/>
      <name val="UD デジタル 教科書体 NP-R"/>
      <family val="1"/>
    </font>
    <font>
      <b/>
      <sz val="11"/>
      <color auto="1"/>
      <name val="UD デジタル 教科書体 NP-R"/>
      <family val="1"/>
    </font>
    <font>
      <sz val="14"/>
      <color theme="1"/>
      <name val="UD デジタル 教科書体 NP-R"/>
      <family val="1"/>
    </font>
    <font>
      <b/>
      <i/>
      <sz val="16"/>
      <color theme="1"/>
      <name val="UD デジタル 教科書体 NP-R"/>
      <family val="1"/>
    </font>
    <font>
      <b/>
      <sz val="16"/>
      <color theme="1"/>
      <name val="UD デジタル 教科書体 NP-R"/>
      <family val="1"/>
    </font>
    <font>
      <b/>
      <i/>
      <sz val="14"/>
      <color theme="1"/>
      <name val="UD デジタル 教科書体 NP-R"/>
      <family val="1"/>
    </font>
    <font>
      <b/>
      <i/>
      <sz val="12"/>
      <color theme="1"/>
      <name val="UD デジタル 教科書体 NP-R"/>
      <family val="1"/>
    </font>
    <font>
      <b/>
      <sz val="12"/>
      <color auto="1"/>
      <name val="UD デジタル 教科書体 NP-R"/>
      <family val="1"/>
    </font>
    <font>
      <b/>
      <sz val="12"/>
      <color theme="1"/>
      <name val="UD デジタル 教科書体 NP-R"/>
      <family val="1"/>
    </font>
    <font>
      <b/>
      <u val="double"/>
      <sz val="22"/>
      <color theme="1"/>
      <name val="BIZ UDP新丸ゴ"/>
      <family val="3"/>
    </font>
    <font>
      <b/>
      <sz val="22"/>
      <color theme="1"/>
      <name val="BIZ UDP新丸ゴ"/>
      <family val="3"/>
    </font>
    <font>
      <b/>
      <sz val="14"/>
      <color auto="1"/>
      <name val="游ゴシック"/>
      <family val="3"/>
      <scheme val="minor"/>
    </font>
    <font>
      <b/>
      <sz val="14"/>
      <color theme="1"/>
      <name val="UD デジタル 教科書体 NP-R"/>
      <family val="1"/>
    </font>
    <font>
      <sz val="12"/>
      <color theme="1"/>
      <name val="游ゴシック"/>
      <family val="3"/>
      <scheme val="minor"/>
    </font>
  </fonts>
  <fills count="3">
    <fill>
      <patternFill patternType="none"/>
    </fill>
    <fill>
      <patternFill patternType="gray125"/>
    </fill>
    <fill>
      <patternFill patternType="solid">
        <fgColor rgb="FFD4E8C6"/>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8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xf numFmtId="0" fontId="5" fillId="0" borderId="1" xfId="0" applyFont="1" applyBorder="1" applyAlignment="1">
      <alignment horizontal="center" vertical="center"/>
    </xf>
    <xf numFmtId="0" fontId="6" fillId="2" borderId="2" xfId="0" applyFont="1" applyFill="1" applyBorder="1" applyAlignment="1">
      <alignment horizontal="center" vertical="center"/>
    </xf>
    <xf numFmtId="0" fontId="7" fillId="0" borderId="1" xfId="0" applyFont="1" applyBorder="1" applyAlignment="1">
      <alignment horizontal="center" vertical="center"/>
    </xf>
    <xf numFmtId="0" fontId="8" fillId="2" borderId="3" xfId="0" applyFont="1" applyFill="1" applyBorder="1" applyAlignment="1">
      <alignment vertical="center"/>
    </xf>
    <xf numFmtId="0" fontId="3" fillId="0" borderId="3" xfId="0" applyFont="1" applyBorder="1" applyAlignment="1">
      <alignment horizontal="center" vertical="center"/>
    </xf>
    <xf numFmtId="0" fontId="9" fillId="2" borderId="4" xfId="0" applyFont="1" applyFill="1" applyBorder="1" applyAlignment="1">
      <alignment horizontal="center" vertical="center"/>
    </xf>
    <xf numFmtId="0" fontId="10" fillId="0" borderId="0" xfId="0" applyFont="1" applyAlignment="1"/>
    <xf numFmtId="0" fontId="6" fillId="2" borderId="5" xfId="0" applyFont="1" applyFill="1" applyBorder="1" applyAlignment="1">
      <alignment horizontal="center" vertical="center"/>
    </xf>
    <xf numFmtId="0" fontId="11" fillId="0" borderId="5" xfId="0" applyFont="1" applyFill="1" applyBorder="1" applyAlignment="1">
      <alignment horizontal="left" vertical="center"/>
    </xf>
    <xf numFmtId="0" fontId="9" fillId="2" borderId="3" xfId="0" applyFont="1" applyFill="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9" fillId="2" borderId="7"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2" xfId="0" applyFont="1" applyBorder="1" applyAlignment="1">
      <alignment horizontal="center" vertical="center"/>
    </xf>
    <xf numFmtId="0" fontId="9" fillId="2" borderId="3" xfId="0" applyFont="1" applyFill="1" applyBorder="1" applyAlignment="1">
      <alignment horizontal="center" vertical="center" wrapText="1"/>
    </xf>
    <xf numFmtId="176" fontId="12" fillId="0" borderId="3" xfId="0" applyNumberFormat="1" applyFont="1" applyBorder="1" applyAlignment="1">
      <alignment horizontal="right" vertical="center" indent="1"/>
    </xf>
    <xf numFmtId="176" fontId="14" fillId="0" borderId="8" xfId="0" applyNumberFormat="1" applyFont="1" applyBorder="1" applyAlignment="1">
      <alignment horizontal="right" vertical="center" indent="1"/>
    </xf>
    <xf numFmtId="0" fontId="15" fillId="0" borderId="0" xfId="0" applyFont="1" applyFill="1" applyBorder="1" applyAlignment="1">
      <alignment horizontal="right" vertical="center"/>
    </xf>
    <xf numFmtId="0" fontId="9" fillId="0" borderId="0" xfId="0" applyFont="1" applyFill="1" applyBorder="1" applyAlignment="1">
      <alignment vertical="center"/>
    </xf>
    <xf numFmtId="0" fontId="13" fillId="0" borderId="5" xfId="0" applyFont="1" applyBorder="1" applyAlignment="1">
      <alignment horizontal="center" vertical="center"/>
    </xf>
    <xf numFmtId="0" fontId="11" fillId="0" borderId="9" xfId="0" applyFont="1" applyFill="1" applyBorder="1" applyAlignment="1">
      <alignment horizontal="left" vertical="center"/>
    </xf>
    <xf numFmtId="0" fontId="9" fillId="0" borderId="10"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11" xfId="0" applyFont="1" applyFill="1" applyBorder="1" applyAlignment="1">
      <alignment horizontal="center" vertical="center"/>
    </xf>
    <xf numFmtId="176" fontId="16" fillId="0" borderId="12"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17" fillId="2" borderId="3" xfId="0" applyFont="1" applyFill="1" applyBorder="1" applyAlignment="1">
      <alignment horizontal="center" vertical="center"/>
    </xf>
    <xf numFmtId="0" fontId="15" fillId="0" borderId="2" xfId="0" applyFont="1" applyBorder="1" applyAlignment="1">
      <alignment horizontal="center" vertical="center" wrapText="1"/>
    </xf>
    <xf numFmtId="0" fontId="17" fillId="2" borderId="13"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8" fillId="0" borderId="0" xfId="0" applyFont="1" applyBorder="1" applyAlignment="1">
      <alignment vertical="center" wrapText="1"/>
    </xf>
    <xf numFmtId="0" fontId="12" fillId="0" borderId="0" xfId="0" applyFont="1" applyBorder="1" applyAlignment="1">
      <alignment horizontal="center" vertical="center"/>
    </xf>
    <xf numFmtId="177" fontId="17" fillId="0" borderId="1" xfId="0" applyNumberFormat="1" applyFont="1" applyFill="1" applyBorder="1" applyAlignment="1">
      <alignment horizontal="centerContinuous"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1" fillId="0" borderId="0" xfId="0" applyFont="1" applyFill="1" applyAlignment="1">
      <alignment horizontal="left" vertical="center"/>
    </xf>
    <xf numFmtId="0" fontId="15" fillId="0" borderId="5"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 fillId="0" borderId="1" xfId="0" applyFont="1" applyBorder="1" applyAlignment="1">
      <alignment horizontal="centerContinuous" vertical="center"/>
    </xf>
    <xf numFmtId="0" fontId="15" fillId="0" borderId="0" xfId="0" applyFont="1" applyAlignment="1">
      <alignment horizontal="left" vertical="center"/>
    </xf>
    <xf numFmtId="0" fontId="13" fillId="0" borderId="20" xfId="0" applyFont="1" applyBorder="1" applyAlignment="1">
      <alignment horizontal="center" vertical="center"/>
    </xf>
    <xf numFmtId="0" fontId="15" fillId="0" borderId="20"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177" fontId="9" fillId="0" borderId="9" xfId="0" applyNumberFormat="1" applyFont="1" applyFill="1" applyBorder="1" applyAlignment="1">
      <alignment horizontal="center" vertical="center"/>
    </xf>
    <xf numFmtId="176" fontId="14" fillId="0" borderId="23" xfId="0" applyNumberFormat="1" applyFont="1" applyBorder="1" applyAlignment="1">
      <alignment horizontal="right" vertical="center" indent="1"/>
    </xf>
    <xf numFmtId="178" fontId="14" fillId="0" borderId="24" xfId="0" applyNumberFormat="1" applyFont="1" applyBorder="1" applyAlignment="1">
      <alignment horizontal="right" vertical="center" indent="1"/>
    </xf>
    <xf numFmtId="0" fontId="5" fillId="0" borderId="0" xfId="0" applyFont="1" applyBorder="1" applyAlignment="1">
      <alignment horizontal="center" vertical="center"/>
    </xf>
    <xf numFmtId="0" fontId="19" fillId="0" borderId="1" xfId="0" applyFont="1" applyBorder="1" applyAlignment="1">
      <alignment horizontal="center" vertical="center"/>
    </xf>
    <xf numFmtId="0" fontId="9" fillId="2" borderId="0" xfId="0" applyFont="1" applyFill="1" applyBorder="1" applyAlignment="1">
      <alignment horizontal="center" vertical="center" textRotation="255"/>
    </xf>
    <xf numFmtId="0" fontId="0" fillId="0" borderId="0" xfId="0"/>
    <xf numFmtId="0" fontId="20" fillId="0" borderId="1" xfId="0" applyFont="1" applyBorder="1" applyAlignment="1">
      <alignment horizontal="center" vertical="center"/>
    </xf>
    <xf numFmtId="177" fontId="17" fillId="0" borderId="25" xfId="0" applyNumberFormat="1" applyFont="1" applyFill="1" applyBorder="1" applyAlignment="1">
      <alignment horizontal="centerContinuous" vertical="center" wrapText="1"/>
    </xf>
    <xf numFmtId="177" fontId="17" fillId="0" borderId="26" xfId="0" applyNumberFormat="1" applyFont="1" applyFill="1" applyBorder="1" applyAlignment="1">
      <alignment horizontal="centerContinuous" vertical="center" wrapText="1"/>
    </xf>
    <xf numFmtId="0" fontId="21" fillId="2" borderId="3" xfId="0" applyFont="1" applyFill="1" applyBorder="1" applyAlignment="1">
      <alignment horizontal="center" vertical="center"/>
    </xf>
    <xf numFmtId="176" fontId="22" fillId="0" borderId="8" xfId="0" applyNumberFormat="1" applyFont="1" applyBorder="1" applyAlignment="1">
      <alignment horizontal="right" vertical="center" indent="1"/>
    </xf>
    <xf numFmtId="0" fontId="15" fillId="0" borderId="18" xfId="0" applyFont="1" applyFill="1" applyBorder="1" applyAlignment="1">
      <alignment horizontal="left" vertical="center"/>
    </xf>
    <xf numFmtId="0" fontId="21" fillId="2" borderId="2" xfId="0" applyFont="1" applyFill="1" applyBorder="1" applyAlignment="1">
      <alignment horizontal="center" vertical="center"/>
    </xf>
    <xf numFmtId="0" fontId="23" fillId="0" borderId="2" xfId="0" applyFont="1" applyBorder="1" applyAlignment="1">
      <alignment horizontal="right" vertical="center" indent="1"/>
    </xf>
    <xf numFmtId="0" fontId="4" fillId="0" borderId="2" xfId="0" applyFont="1" applyBorder="1" applyAlignment="1">
      <alignment horizontal="right" vertical="center" indent="1"/>
    </xf>
    <xf numFmtId="0" fontId="4" fillId="0" borderId="4" xfId="0" applyFont="1" applyBorder="1" applyAlignment="1">
      <alignment horizontal="right" vertical="center" indent="1"/>
    </xf>
    <xf numFmtId="178" fontId="22" fillId="0" borderId="27" xfId="0" applyNumberFormat="1" applyFont="1" applyBorder="1" applyAlignment="1">
      <alignment horizontal="right" vertical="center" indent="1"/>
    </xf>
    <xf numFmtId="0" fontId="21" fillId="2" borderId="20" xfId="0" applyFont="1" applyFill="1" applyBorder="1" applyAlignment="1">
      <alignment horizontal="center" vertical="center"/>
    </xf>
    <xf numFmtId="178" fontId="12" fillId="0" borderId="20" xfId="0" applyNumberFormat="1" applyFont="1" applyBorder="1" applyAlignment="1">
      <alignment horizontal="right" vertical="center" indent="1"/>
    </xf>
    <xf numFmtId="178" fontId="22" fillId="0" borderId="28" xfId="0" applyNumberFormat="1" applyFont="1" applyBorder="1" applyAlignment="1">
      <alignment horizontal="right" vertical="center" indent="1"/>
    </xf>
    <xf numFmtId="0" fontId="9" fillId="2" borderId="11" xfId="0" applyFont="1" applyFill="1" applyBorder="1" applyAlignment="1">
      <alignment horizontal="center" vertical="center" textRotation="255"/>
    </xf>
    <xf numFmtId="0" fontId="13" fillId="0" borderId="20" xfId="0" applyFont="1" applyBorder="1" applyAlignment="1">
      <alignment vertical="center"/>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178" fontId="7" fillId="0" borderId="29" xfId="0" applyNumberFormat="1" applyFont="1" applyBorder="1" applyAlignment="1">
      <alignment horizontal="right" vertical="center" indent="1"/>
    </xf>
    <xf numFmtId="178" fontId="7" fillId="0" borderId="24" xfId="0" applyNumberFormat="1" applyFont="1" applyBorder="1" applyAlignment="1">
      <alignment horizontal="right" vertical="center" inden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78740</xdr:colOff>
      <xdr:row>26</xdr:row>
      <xdr:rowOff>160020</xdr:rowOff>
    </xdr:from>
    <xdr:to xmlns:xdr="http://schemas.openxmlformats.org/drawingml/2006/spreadsheetDrawing">
      <xdr:col>6</xdr:col>
      <xdr:colOff>1704340</xdr:colOff>
      <xdr:row>28</xdr:row>
      <xdr:rowOff>356870</xdr:rowOff>
    </xdr:to>
    <xdr:sp macro="" textlink="">
      <xdr:nvSpPr>
        <xdr:cNvPr id="2" name="角丸四角形 1"/>
        <xdr:cNvSpPr/>
      </xdr:nvSpPr>
      <xdr:spPr>
        <a:xfrm>
          <a:off x="78740" y="11161395"/>
          <a:ext cx="7759700" cy="825500"/>
        </a:xfrm>
        <a:prstGeom prst="roundRect">
          <a:avLst>
            <a:gd name="adj" fmla="val 10900"/>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eaLnBrk="1" fontAlgn="auto" latinLnBrk="0" hangingPunct="1"/>
          <a:r>
            <a:rPr kumimoji="1" lang="ja-JP" altLang="ja-JP" sz="1200" b="0">
              <a:solidFill>
                <a:schemeClr val="tx1"/>
              </a:solidFill>
              <a:effectLst/>
              <a:latin typeface="BIZ UDP新ゴ"/>
              <a:ea typeface="BIZ UDP新ゴ"/>
              <a:cs typeface="+mn-cs"/>
            </a:rPr>
            <a:t>●　</a:t>
          </a:r>
          <a:r>
            <a:rPr kumimoji="1" lang="ja-JP" altLang="ja-JP" sz="1200" b="0">
              <a:solidFill>
                <a:schemeClr val="tx1"/>
              </a:solidFill>
              <a:effectLst/>
              <a:latin typeface="BIZ UDP新ゴ"/>
              <a:ea typeface="BIZ UDP新ゴ"/>
              <a:cs typeface="+mn-cs"/>
            </a:rPr>
            <a:t>領収書・発送伝票の原本または写しは必ず整理・保管し、請求時に提出ください。</a:t>
          </a:r>
          <a:endParaRPr lang="ja-JP" altLang="ja-JP" sz="1200" b="0">
            <a:solidFill>
              <a:schemeClr val="tx1"/>
            </a:solidFill>
            <a:effectLst/>
            <a:latin typeface="BIZ UDP新ゴ"/>
            <a:ea typeface="BIZ UDP新ゴ"/>
          </a:endParaRPr>
        </a:p>
        <a:p>
          <a:pPr eaLnBrk="1" fontAlgn="auto" latinLnBrk="0" hangingPunct="1"/>
          <a:r>
            <a:rPr kumimoji="1" lang="ja-JP" altLang="ja-JP" sz="1200" b="0">
              <a:solidFill>
                <a:schemeClr val="tx1"/>
              </a:solidFill>
              <a:effectLst/>
              <a:latin typeface="BIZ UDP新ゴ"/>
              <a:ea typeface="BIZ UDP新ゴ"/>
              <a:cs typeface="+mn-cs"/>
            </a:rPr>
            <a:t>●　発送から３か月以内に提出ください。</a:t>
          </a:r>
          <a:endParaRPr lang="ja-JP" altLang="ja-JP" sz="1200" b="0">
            <a:solidFill>
              <a:schemeClr val="tx1"/>
            </a:solidFill>
            <a:effectLst/>
            <a:latin typeface="BIZ UDP新ゴ"/>
            <a:ea typeface="BIZ UDP新ゴ"/>
          </a:endParaRPr>
        </a:p>
        <a:p>
          <a:pPr eaLnBrk="1" fontAlgn="auto" latinLnBrk="0" hangingPunct="1"/>
          <a:r>
            <a:rPr kumimoji="1" lang="ja-JP" altLang="ja-JP" sz="1200" b="0">
              <a:solidFill>
                <a:schemeClr val="tx1"/>
              </a:solidFill>
              <a:effectLst/>
              <a:latin typeface="BIZ UDP新ゴ"/>
              <a:ea typeface="BIZ UDP新ゴ"/>
              <a:cs typeface="+mn-cs"/>
            </a:rPr>
            <a:t>●　</a:t>
          </a:r>
          <a:r>
            <a:rPr kumimoji="1" lang="ja-JP" altLang="ja-JP" sz="1200" b="1" u="wavy">
              <a:solidFill>
                <a:schemeClr val="tx1"/>
              </a:solidFill>
              <a:effectLst/>
              <a:uFill>
                <a:solidFill>
                  <a:schemeClr val="tx1"/>
                </a:solidFill>
              </a:uFill>
              <a:latin typeface="BIZ UDP新ゴ"/>
              <a:ea typeface="BIZ UDP新ゴ"/>
              <a:cs typeface="+mn-cs"/>
            </a:rPr>
            <a:t>仕入れた農産物を販売した方は仕入れに関する書類を提出してください。</a:t>
          </a:r>
          <a:endParaRPr lang="ja-JP" altLang="ja-JP" sz="1200" b="1" u="wavy">
            <a:solidFill>
              <a:sysClr val="windowText" lastClr="000000"/>
            </a:solidFill>
            <a:effectLst/>
            <a:uFill>
              <a:solidFill>
                <a:schemeClr val="tx1"/>
              </a:solidFill>
            </a:uFill>
            <a:latin typeface="BIZ UDP新ゴ"/>
            <a:ea typeface="BIZ UDP新ゴ"/>
          </a:endParaRPr>
        </a:p>
      </xdr:txBody>
    </xdr:sp>
    <xdr:clientData/>
  </xdr:twoCellAnchor>
  <xdr:twoCellAnchor>
    <xdr:from xmlns:xdr="http://schemas.openxmlformats.org/drawingml/2006/spreadsheetDrawing">
      <xdr:col>0</xdr:col>
      <xdr:colOff>88265</xdr:colOff>
      <xdr:row>25</xdr:row>
      <xdr:rowOff>33020</xdr:rowOff>
    </xdr:from>
    <xdr:to xmlns:xdr="http://schemas.openxmlformats.org/drawingml/2006/spreadsheetDrawing">
      <xdr:col>1</xdr:col>
      <xdr:colOff>1017905</xdr:colOff>
      <xdr:row>26</xdr:row>
      <xdr:rowOff>247650</xdr:rowOff>
    </xdr:to>
    <xdr:sp macro="" textlink="">
      <xdr:nvSpPr>
        <xdr:cNvPr id="3" name="角丸四角形 3"/>
        <xdr:cNvSpPr/>
      </xdr:nvSpPr>
      <xdr:spPr>
        <a:xfrm>
          <a:off x="88265" y="10653395"/>
          <a:ext cx="1282065" cy="595630"/>
        </a:xfrm>
        <a:prstGeom prst="roundRect">
          <a:avLst>
            <a:gd name="adj" fmla="val 10900"/>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eaLnBrk="1" fontAlgn="auto" latinLnBrk="0" hangingPunct="1"/>
          <a:r>
            <a:rPr lang="ja-JP" altLang="en-US" sz="2000" b="1" u="wavy">
              <a:solidFill>
                <a:sysClr val="windowText" lastClr="000000"/>
              </a:solidFill>
              <a:effectLst>
                <a:outerShdw blurRad="50800" dist="38100" algn="l" rotWithShape="0">
                  <a:prstClr val="black">
                    <a:alpha val="40000"/>
                  </a:prstClr>
                </a:outerShdw>
              </a:effectLst>
              <a:uFill>
                <a:solidFill>
                  <a:schemeClr val="tx1"/>
                </a:solidFill>
              </a:uFill>
              <a:latin typeface="BIZ UDP黎ミン Heavy"/>
              <a:ea typeface="BIZ UDP黎ミン Heavy"/>
            </a:rPr>
            <a:t>注意事項</a:t>
          </a:r>
          <a:endParaRPr lang="ja-JP" altLang="ja-JP" sz="2000" b="1" u="wavy">
            <a:solidFill>
              <a:sysClr val="windowText" lastClr="000000"/>
            </a:solidFill>
            <a:effectLst>
              <a:outerShdw blurRad="50800" dist="38100" algn="l" rotWithShape="0">
                <a:prstClr val="black">
                  <a:alpha val="40000"/>
                </a:prstClr>
              </a:outerShdw>
            </a:effectLst>
            <a:uFill>
              <a:solidFill>
                <a:schemeClr val="tx1"/>
              </a:solidFill>
            </a:uFill>
            <a:latin typeface="BIZ UDP黎ミン Heavy"/>
            <a:ea typeface="BIZ UDP黎ミン Heavy"/>
          </a:endParaRPr>
        </a:p>
      </xdr:txBody>
    </xdr:sp>
    <xdr:clientData/>
  </xdr:twoCellAnchor>
  <xdr:twoCellAnchor>
    <xdr:from xmlns:xdr="http://schemas.openxmlformats.org/drawingml/2006/spreadsheetDrawing">
      <xdr:col>3</xdr:col>
      <xdr:colOff>83820</xdr:colOff>
      <xdr:row>10</xdr:row>
      <xdr:rowOff>284480</xdr:rowOff>
    </xdr:from>
    <xdr:to xmlns:xdr="http://schemas.openxmlformats.org/drawingml/2006/spreadsheetDrawing">
      <xdr:col>7</xdr:col>
      <xdr:colOff>50800</xdr:colOff>
      <xdr:row>12</xdr:row>
      <xdr:rowOff>394335</xdr:rowOff>
    </xdr:to>
    <xdr:sp macro="" textlink="">
      <xdr:nvSpPr>
        <xdr:cNvPr id="4" name="角丸四角形 4"/>
        <xdr:cNvSpPr/>
      </xdr:nvSpPr>
      <xdr:spPr>
        <a:xfrm>
          <a:off x="4065270" y="4608830"/>
          <a:ext cx="3891280" cy="948055"/>
        </a:xfrm>
        <a:prstGeom prst="roundRect">
          <a:avLst>
            <a:gd name="adj" fmla="val 10900"/>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eaLnBrk="1" fontAlgn="auto" latinLnBrk="0" hangingPunct="1"/>
          <a:r>
            <a:rPr lang="ja-JP" altLang="en-US" sz="1400" b="1" u="none">
              <a:solidFill>
                <a:sysClr val="windowText" lastClr="000000"/>
              </a:solidFill>
              <a:effectLst/>
              <a:uFill>
                <a:solidFill>
                  <a:schemeClr val="tx1"/>
                </a:solidFill>
              </a:uFill>
              <a:latin typeface="UD デジタル 教科書体 NP-R"/>
              <a:ea typeface="UD デジタル 教科書体 NP-R"/>
            </a:rPr>
            <a:t>※　送料500円未満の発送伝票がある場合は、
　</a:t>
          </a:r>
          <a:r>
            <a:rPr lang="ja-JP" altLang="en-US" sz="1600" b="1" u="sng">
              <a:solidFill>
                <a:sysClr val="windowText" lastClr="000000"/>
              </a:solidFill>
              <a:effectLst/>
              <a:uFill>
                <a:solidFill>
                  <a:schemeClr val="tx1"/>
                </a:solidFill>
              </a:uFill>
              <a:latin typeface="UD デジタル 教科書体 NP-R"/>
              <a:ea typeface="UD デジタル 教科書体 NP-R"/>
            </a:rPr>
            <a:t>「送料500円未満用発送伝票報告書」</a:t>
          </a:r>
          <a:endParaRPr lang="ja-JP" altLang="ja-JP" sz="1400" b="1" u="none">
            <a:solidFill>
              <a:sysClr val="windowText" lastClr="000000"/>
            </a:solidFill>
            <a:effectLst/>
            <a:uFill>
              <a:solidFill>
                <a:schemeClr val="tx1"/>
              </a:solidFill>
            </a:uFill>
            <a:latin typeface="UD デジタル 教科書体 NP-R"/>
            <a:ea typeface="UD デジタル 教科書体 NP-R"/>
          </a:endParaRPr>
        </a:p>
        <a:p>
          <a:pPr eaLnBrk="1" fontAlgn="auto" latinLnBrk="0" hangingPunct="1"/>
          <a:r>
            <a:rPr lang="ja-JP" altLang="en-US" sz="1400" b="1" u="none">
              <a:solidFill>
                <a:sysClr val="windowText" lastClr="000000"/>
              </a:solidFill>
              <a:effectLst/>
              <a:uFill>
                <a:solidFill>
                  <a:schemeClr val="tx1"/>
                </a:solidFill>
              </a:uFill>
              <a:latin typeface="UD デジタル 教科書体 NP-R"/>
              <a:ea typeface="UD デジタル 教科書体 NP-R"/>
            </a:rPr>
            <a:t>　　も提出してください。</a:t>
          </a:r>
          <a:endParaRPr lang="ja-JP" altLang="ja-JP" sz="1400" b="1" u="none">
            <a:solidFill>
              <a:sysClr val="windowText" lastClr="000000"/>
            </a:solidFill>
            <a:effectLst/>
            <a:uFill>
              <a:solidFill>
                <a:schemeClr val="tx1"/>
              </a:solidFill>
            </a:uFill>
            <a:latin typeface="UD デジタル 教科書体 NP-R"/>
            <a:ea typeface="UD デジタル 教科書体 NP-R"/>
          </a:endParaRPr>
        </a:p>
      </xdr:txBody>
    </xdr:sp>
    <xdr:clientData/>
  </xdr:twoCellAnchor>
  <xdr:twoCellAnchor>
    <xdr:from xmlns:xdr="http://schemas.openxmlformats.org/drawingml/2006/spreadsheetDrawing">
      <xdr:col>4</xdr:col>
      <xdr:colOff>848360</xdr:colOff>
      <xdr:row>8</xdr:row>
      <xdr:rowOff>246380</xdr:rowOff>
    </xdr:from>
    <xdr:to xmlns:xdr="http://schemas.openxmlformats.org/drawingml/2006/spreadsheetDrawing">
      <xdr:col>4</xdr:col>
      <xdr:colOff>848360</xdr:colOff>
      <xdr:row>10</xdr:row>
      <xdr:rowOff>246380</xdr:rowOff>
    </xdr:to>
    <xdr:sp macro="" textlink="">
      <xdr:nvSpPr>
        <xdr:cNvPr id="5" name="直線 6"/>
        <xdr:cNvSpPr/>
      </xdr:nvSpPr>
      <xdr:spPr>
        <a:xfrm>
          <a:off x="5020310" y="3732530"/>
          <a:ext cx="0" cy="83820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7</xdr:col>
      <xdr:colOff>219075</xdr:colOff>
      <xdr:row>7</xdr:row>
      <xdr:rowOff>55880</xdr:rowOff>
    </xdr:from>
    <xdr:to xmlns:xdr="http://schemas.openxmlformats.org/drawingml/2006/spreadsheetDrawing">
      <xdr:col>8</xdr:col>
      <xdr:colOff>437515</xdr:colOff>
      <xdr:row>8</xdr:row>
      <xdr:rowOff>351790</xdr:rowOff>
    </xdr:to>
    <xdr:sp macro="" textlink="">
      <xdr:nvSpPr>
        <xdr:cNvPr id="6" name="テキスト 7"/>
        <xdr:cNvSpPr txBox="1"/>
      </xdr:nvSpPr>
      <xdr:spPr>
        <a:xfrm>
          <a:off x="8124825" y="3122930"/>
          <a:ext cx="904240" cy="715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200" b="1">
              <a:latin typeface="UD デジタル 教科書体 NP-R"/>
              <a:ea typeface="UD デジタル 教科書体 NP-R"/>
            </a:rPr>
            <a:t>✔</a:t>
          </a:r>
          <a:endParaRPr kumimoji="1" lang="ja-JP" altLang="en-US" sz="2200" b="1">
            <a:latin typeface="UD デジタル 教科書体 NP-R"/>
            <a:ea typeface="UD デジタル 教科書体 NP-R"/>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106680</xdr:colOff>
      <xdr:row>27</xdr:row>
      <xdr:rowOff>6350</xdr:rowOff>
    </xdr:from>
    <xdr:to xmlns:xdr="http://schemas.openxmlformats.org/drawingml/2006/spreadsheetDrawing">
      <xdr:col>6</xdr:col>
      <xdr:colOff>1731645</xdr:colOff>
      <xdr:row>28</xdr:row>
      <xdr:rowOff>364490</xdr:rowOff>
    </xdr:to>
    <xdr:sp macro="" textlink="">
      <xdr:nvSpPr>
        <xdr:cNvPr id="2" name="角丸四角形 1"/>
        <xdr:cNvSpPr/>
      </xdr:nvSpPr>
      <xdr:spPr>
        <a:xfrm>
          <a:off x="106680" y="11160125"/>
          <a:ext cx="7539990" cy="767715"/>
        </a:xfrm>
        <a:prstGeom prst="roundRect">
          <a:avLst>
            <a:gd name="adj" fmla="val 10900"/>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eaLnBrk="1" fontAlgn="auto" latinLnBrk="0" hangingPunct="1"/>
          <a:r>
            <a:rPr kumimoji="1" lang="ja-JP" altLang="ja-JP" sz="1200" b="0">
              <a:solidFill>
                <a:schemeClr val="tx1"/>
              </a:solidFill>
              <a:effectLst/>
              <a:latin typeface="BIZ UDP新ゴ"/>
              <a:ea typeface="BIZ UDP新ゴ"/>
              <a:cs typeface="+mn-cs"/>
            </a:rPr>
            <a:t>●　</a:t>
          </a:r>
          <a:r>
            <a:rPr kumimoji="1" lang="ja-JP" altLang="ja-JP" sz="1200" b="0">
              <a:solidFill>
                <a:schemeClr val="tx1"/>
              </a:solidFill>
              <a:effectLst/>
              <a:latin typeface="BIZ UDP新ゴ"/>
              <a:ea typeface="BIZ UDP新ゴ"/>
              <a:cs typeface="+mn-cs"/>
            </a:rPr>
            <a:t>領収書・発送伝票の原本または写しは必ず整理・保管し、請求時に提出ください。</a:t>
          </a:r>
          <a:endParaRPr lang="ja-JP" altLang="ja-JP" sz="1200" b="0">
            <a:solidFill>
              <a:schemeClr val="tx1"/>
            </a:solidFill>
            <a:effectLst/>
            <a:latin typeface="BIZ UDP新ゴ"/>
            <a:ea typeface="BIZ UDP新ゴ"/>
          </a:endParaRPr>
        </a:p>
        <a:p>
          <a:pPr eaLnBrk="1" fontAlgn="auto" latinLnBrk="0" hangingPunct="1"/>
          <a:r>
            <a:rPr kumimoji="1" lang="ja-JP" altLang="ja-JP" sz="1200" b="0">
              <a:solidFill>
                <a:schemeClr val="tx1"/>
              </a:solidFill>
              <a:effectLst/>
              <a:latin typeface="BIZ UDP新ゴ"/>
              <a:ea typeface="BIZ UDP新ゴ"/>
              <a:cs typeface="+mn-cs"/>
            </a:rPr>
            <a:t>●　発送から３か月以内に提出ください。</a:t>
          </a:r>
          <a:endParaRPr lang="ja-JP" altLang="ja-JP" sz="1200" b="0">
            <a:solidFill>
              <a:schemeClr val="tx1"/>
            </a:solidFill>
            <a:effectLst/>
            <a:latin typeface="BIZ UDP新ゴ"/>
            <a:ea typeface="BIZ UDP新ゴ"/>
          </a:endParaRPr>
        </a:p>
        <a:p>
          <a:pPr eaLnBrk="1" fontAlgn="auto" latinLnBrk="0" hangingPunct="1"/>
          <a:r>
            <a:rPr kumimoji="1" lang="ja-JP" altLang="ja-JP" sz="1200" b="0">
              <a:solidFill>
                <a:schemeClr val="tx1"/>
              </a:solidFill>
              <a:effectLst/>
              <a:latin typeface="BIZ UDP新ゴ"/>
              <a:ea typeface="BIZ UDP新ゴ"/>
              <a:cs typeface="+mn-cs"/>
            </a:rPr>
            <a:t>●　</a:t>
          </a:r>
          <a:r>
            <a:rPr kumimoji="1" lang="ja-JP" altLang="ja-JP" sz="1200" b="1" u="wavy">
              <a:solidFill>
                <a:schemeClr val="tx1"/>
              </a:solidFill>
              <a:effectLst/>
              <a:uFill>
                <a:solidFill>
                  <a:schemeClr val="tx1"/>
                </a:solidFill>
              </a:uFill>
              <a:latin typeface="BIZ UDP新ゴ"/>
              <a:ea typeface="BIZ UDP新ゴ"/>
              <a:cs typeface="+mn-cs"/>
            </a:rPr>
            <a:t>仕入れた農産物を販売した方は仕入れに関する書類を提出してください。</a:t>
          </a:r>
          <a:endParaRPr lang="ja-JP" altLang="ja-JP" sz="1200" b="1" u="wavy">
            <a:solidFill>
              <a:sysClr val="windowText" lastClr="000000"/>
            </a:solidFill>
            <a:effectLst/>
            <a:uFill>
              <a:solidFill>
                <a:schemeClr val="tx1"/>
              </a:solidFill>
            </a:uFill>
            <a:latin typeface="BIZ UDP新ゴ"/>
            <a:ea typeface="BIZ UDP新ゴ"/>
          </a:endParaRPr>
        </a:p>
      </xdr:txBody>
    </xdr:sp>
    <xdr:clientData/>
  </xdr:twoCellAnchor>
  <xdr:twoCellAnchor>
    <xdr:from xmlns:xdr="http://schemas.openxmlformats.org/drawingml/2006/spreadsheetDrawing">
      <xdr:col>0</xdr:col>
      <xdr:colOff>49530</xdr:colOff>
      <xdr:row>25</xdr:row>
      <xdr:rowOff>171450</xdr:rowOff>
    </xdr:from>
    <xdr:to xmlns:xdr="http://schemas.openxmlformats.org/drawingml/2006/spreadsheetDrawing">
      <xdr:col>1</xdr:col>
      <xdr:colOff>976630</xdr:colOff>
      <xdr:row>27</xdr:row>
      <xdr:rowOff>325755</xdr:rowOff>
    </xdr:to>
    <xdr:sp macro="" textlink="">
      <xdr:nvSpPr>
        <xdr:cNvPr id="3" name="角丸四角形 3"/>
        <xdr:cNvSpPr/>
      </xdr:nvSpPr>
      <xdr:spPr>
        <a:xfrm>
          <a:off x="49530" y="10410825"/>
          <a:ext cx="1279525" cy="1068705"/>
        </a:xfrm>
        <a:prstGeom prst="roundRect">
          <a:avLst>
            <a:gd name="adj" fmla="val 10900"/>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eaLnBrk="1" fontAlgn="auto" latinLnBrk="0" hangingPunct="1"/>
          <a:r>
            <a:rPr lang="ja-JP" altLang="en-US" sz="2000" b="1" u="wavy">
              <a:solidFill>
                <a:sysClr val="windowText" lastClr="000000"/>
              </a:solidFill>
              <a:effectLst>
                <a:outerShdw blurRad="50800" dist="38100" algn="l" rotWithShape="0">
                  <a:prstClr val="black">
                    <a:alpha val="40000"/>
                  </a:prstClr>
                </a:outerShdw>
              </a:effectLst>
              <a:uFill>
                <a:solidFill>
                  <a:schemeClr val="tx1"/>
                </a:solidFill>
              </a:uFill>
              <a:latin typeface="BIZ UDP黎ミン Heavy"/>
              <a:ea typeface="BIZ UDP黎ミン Heavy"/>
            </a:rPr>
            <a:t>注意事項</a:t>
          </a:r>
          <a:endParaRPr lang="ja-JP" altLang="ja-JP" sz="2000" b="1" u="wavy">
            <a:solidFill>
              <a:sysClr val="windowText" lastClr="000000"/>
            </a:solidFill>
            <a:effectLst>
              <a:outerShdw blurRad="50800" dist="38100" algn="l" rotWithShape="0">
                <a:prstClr val="black">
                  <a:alpha val="40000"/>
                </a:prstClr>
              </a:outerShdw>
            </a:effectLst>
            <a:uFill>
              <a:solidFill>
                <a:schemeClr val="tx1"/>
              </a:solidFill>
            </a:uFill>
            <a:latin typeface="BIZ UDP黎ミン Heavy"/>
            <a:ea typeface="BIZ UDP黎ミン Heavy"/>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IV27"/>
  <sheetViews>
    <sheetView tabSelected="1" view="pageBreakPreview" zoomScaleSheetLayoutView="100" workbookViewId="0">
      <selection activeCell="J7" sqref="J7"/>
    </sheetView>
  </sheetViews>
  <sheetFormatPr defaultRowHeight="23.25" customHeight="1"/>
  <cols>
    <col min="1" max="1" width="4.625" style="1" customWidth="1"/>
    <col min="2" max="2" width="18" style="2" customWidth="1"/>
    <col min="3" max="3" width="29.625" style="2" customWidth="1"/>
    <col min="4" max="4" width="2.5" style="2" customWidth="1"/>
    <col min="5" max="5" width="23.25" style="2" customWidth="1"/>
    <col min="6" max="6" width="2.5" style="2" customWidth="1"/>
    <col min="7" max="7" width="23.25" style="2" customWidth="1"/>
    <col min="8" max="256" width="9" style="2" customWidth="1"/>
    <col min="257" max="16384" width="9" customWidth="1"/>
  </cols>
  <sheetData>
    <row r="1" spans="1:7" ht="34.5" customHeight="1">
      <c r="A1" s="5" t="s">
        <v>0</v>
      </c>
      <c r="B1" s="5"/>
      <c r="C1" s="5"/>
      <c r="D1" s="5"/>
      <c r="E1" s="5"/>
      <c r="F1" s="5"/>
      <c r="G1" s="5"/>
    </row>
    <row r="2" spans="1:7" ht="33.75" customHeight="1">
      <c r="A2" s="6" t="s">
        <v>2</v>
      </c>
      <c r="B2" s="12"/>
      <c r="C2" s="19"/>
      <c r="D2" s="25"/>
      <c r="E2" s="25"/>
      <c r="F2" s="25"/>
      <c r="G2" s="49"/>
    </row>
    <row r="3" spans="1:7" ht="12.75" customHeight="1">
      <c r="A3" s="7"/>
      <c r="B3" s="13"/>
      <c r="C3" s="13"/>
      <c r="D3" s="26"/>
      <c r="E3" s="13"/>
      <c r="F3" s="43"/>
    </row>
    <row r="4" spans="1:7" s="3" customFormat="1" ht="61.5" customHeight="1">
      <c r="A4" s="8"/>
      <c r="B4" s="14" t="s">
        <v>3</v>
      </c>
      <c r="C4" s="20" t="s">
        <v>6</v>
      </c>
      <c r="D4" s="27"/>
      <c r="E4" s="14" t="s">
        <v>7</v>
      </c>
      <c r="F4" s="14"/>
      <c r="G4" s="14"/>
    </row>
    <row r="5" spans="1:7" ht="33" customHeight="1">
      <c r="A5" s="9">
        <v>1</v>
      </c>
      <c r="B5" s="15" t="s">
        <v>5</v>
      </c>
      <c r="C5" s="21">
        <v>0</v>
      </c>
      <c r="D5" s="28"/>
      <c r="E5" s="33" t="s">
        <v>1</v>
      </c>
      <c r="F5" s="33"/>
      <c r="G5" s="33"/>
    </row>
    <row r="6" spans="1:7" ht="33" customHeight="1">
      <c r="A6" s="9">
        <v>2</v>
      </c>
      <c r="B6" s="15" t="s">
        <v>5</v>
      </c>
      <c r="C6" s="21">
        <v>0</v>
      </c>
      <c r="D6" s="29"/>
      <c r="E6" s="34" t="s">
        <v>8</v>
      </c>
      <c r="F6" s="44"/>
      <c r="G6" s="50"/>
    </row>
    <row r="7" spans="1:7" ht="33" customHeight="1">
      <c r="A7" s="9">
        <v>3</v>
      </c>
      <c r="B7" s="15" t="s">
        <v>5</v>
      </c>
      <c r="C7" s="21">
        <v>0</v>
      </c>
      <c r="D7" s="29"/>
      <c r="E7" s="35" t="s">
        <v>9</v>
      </c>
      <c r="F7" s="35"/>
      <c r="G7" s="35"/>
    </row>
    <row r="8" spans="1:7" ht="33" customHeight="1">
      <c r="A8" s="9">
        <v>4</v>
      </c>
      <c r="B8" s="15" t="s">
        <v>5</v>
      </c>
      <c r="C8" s="21">
        <v>0</v>
      </c>
      <c r="D8" s="29"/>
      <c r="E8" s="36" t="s">
        <v>10</v>
      </c>
      <c r="F8" s="45"/>
      <c r="G8" s="51"/>
    </row>
    <row r="9" spans="1:7" ht="33" customHeight="1">
      <c r="A9" s="9">
        <v>5</v>
      </c>
      <c r="B9" s="15" t="s">
        <v>5</v>
      </c>
      <c r="C9" s="21">
        <v>0</v>
      </c>
      <c r="D9" s="29"/>
      <c r="E9" s="37"/>
      <c r="F9" s="46"/>
      <c r="G9" s="52"/>
    </row>
    <row r="10" spans="1:7" ht="33" customHeight="1">
      <c r="A10" s="9">
        <v>6</v>
      </c>
      <c r="B10" s="15" t="s">
        <v>5</v>
      </c>
      <c r="C10" s="21">
        <v>0</v>
      </c>
      <c r="D10" s="30"/>
      <c r="E10" s="38"/>
      <c r="F10" s="38"/>
      <c r="G10" s="38"/>
    </row>
    <row r="11" spans="1:7" ht="33" customHeight="1">
      <c r="A11" s="9">
        <v>7</v>
      </c>
      <c r="B11" s="15" t="s">
        <v>5</v>
      </c>
      <c r="C11" s="21">
        <v>0</v>
      </c>
      <c r="D11" s="30"/>
      <c r="E11" s="39"/>
    </row>
    <row r="12" spans="1:7" ht="33" customHeight="1">
      <c r="A12" s="9">
        <v>8</v>
      </c>
      <c r="B12" s="15" t="s">
        <v>5</v>
      </c>
      <c r="C12" s="21">
        <v>0</v>
      </c>
      <c r="D12" s="30"/>
      <c r="E12" s="39"/>
    </row>
    <row r="13" spans="1:7" ht="33" customHeight="1">
      <c r="A13" s="9">
        <v>9</v>
      </c>
      <c r="B13" s="15" t="s">
        <v>5</v>
      </c>
      <c r="C13" s="21">
        <v>0</v>
      </c>
      <c r="D13" s="30"/>
      <c r="E13" s="39"/>
    </row>
    <row r="14" spans="1:7" ht="33" customHeight="1">
      <c r="A14" s="9">
        <v>10</v>
      </c>
      <c r="B14" s="15" t="s">
        <v>5</v>
      </c>
      <c r="C14" s="21">
        <v>0</v>
      </c>
      <c r="D14" s="30"/>
      <c r="E14" s="39"/>
    </row>
    <row r="15" spans="1:7" ht="33" customHeight="1">
      <c r="A15" s="9">
        <v>11</v>
      </c>
      <c r="B15" s="15" t="s">
        <v>5</v>
      </c>
      <c r="C15" s="21">
        <v>0</v>
      </c>
      <c r="D15" s="30"/>
      <c r="E15" s="39"/>
    </row>
    <row r="16" spans="1:7" ht="33" customHeight="1">
      <c r="A16" s="9">
        <v>12</v>
      </c>
      <c r="B16" s="15" t="s">
        <v>5</v>
      </c>
      <c r="C16" s="21">
        <v>0</v>
      </c>
      <c r="D16" s="30"/>
      <c r="E16" s="39"/>
    </row>
    <row r="17" spans="1:7" ht="33" customHeight="1">
      <c r="A17" s="9">
        <v>13</v>
      </c>
      <c r="B17" s="15" t="s">
        <v>5</v>
      </c>
      <c r="C17" s="21">
        <v>0</v>
      </c>
      <c r="D17" s="30"/>
      <c r="E17" s="39"/>
    </row>
    <row r="18" spans="1:7" ht="33" customHeight="1">
      <c r="A18" s="9">
        <v>14</v>
      </c>
      <c r="B18" s="15" t="s">
        <v>5</v>
      </c>
      <c r="C18" s="21">
        <v>0</v>
      </c>
      <c r="D18" s="30"/>
    </row>
    <row r="19" spans="1:7" ht="33" customHeight="1">
      <c r="A19" s="9">
        <v>15</v>
      </c>
      <c r="B19" s="16" t="s">
        <v>5</v>
      </c>
      <c r="C19" s="21">
        <v>0</v>
      </c>
      <c r="D19" s="30"/>
    </row>
    <row r="20" spans="1:7" ht="33" customHeight="1">
      <c r="A20" s="9">
        <v>16</v>
      </c>
      <c r="B20" s="15" t="s">
        <v>5</v>
      </c>
      <c r="C20" s="21">
        <v>0</v>
      </c>
      <c r="D20" s="30"/>
    </row>
    <row r="21" spans="1:7" ht="33" customHeight="1">
      <c r="A21" s="9">
        <v>17</v>
      </c>
      <c r="B21" s="15" t="s">
        <v>5</v>
      </c>
      <c r="C21" s="21">
        <v>0</v>
      </c>
      <c r="D21" s="30"/>
    </row>
    <row r="22" spans="1:7" ht="33" customHeight="1">
      <c r="A22" s="9">
        <v>18</v>
      </c>
      <c r="B22" s="15" t="s">
        <v>5</v>
      </c>
      <c r="C22" s="21">
        <v>0</v>
      </c>
      <c r="D22" s="30"/>
      <c r="E22" s="40" t="s">
        <v>11</v>
      </c>
      <c r="F22" s="47"/>
      <c r="G22" s="47"/>
    </row>
    <row r="23" spans="1:7" ht="33" customHeight="1">
      <c r="A23" s="9">
        <v>19</v>
      </c>
      <c r="B23" s="15" t="s">
        <v>5</v>
      </c>
      <c r="C23" s="21">
        <v>0</v>
      </c>
      <c r="D23" s="30"/>
      <c r="E23" s="41" t="s">
        <v>12</v>
      </c>
      <c r="G23" s="53">
        <v>500</v>
      </c>
    </row>
    <row r="24" spans="1:7" ht="33" customHeight="1">
      <c r="A24" s="9">
        <v>20</v>
      </c>
      <c r="B24" s="16" t="s">
        <v>5</v>
      </c>
      <c r="C24" s="21">
        <v>0</v>
      </c>
      <c r="D24" s="30"/>
      <c r="E24" s="42" t="s">
        <v>13</v>
      </c>
      <c r="G24" s="54">
        <f>C25</f>
        <v>0</v>
      </c>
    </row>
    <row r="25" spans="1:7" s="4" customFormat="1" ht="33.75" customHeight="1">
      <c r="A25" s="10" t="s">
        <v>4</v>
      </c>
      <c r="B25" s="17"/>
      <c r="C25" s="22">
        <f>SUM(C5:C24)</f>
        <v>0</v>
      </c>
      <c r="D25" s="31"/>
      <c r="E25" s="42" t="s">
        <v>14</v>
      </c>
      <c r="F25" s="2"/>
      <c r="G25" s="55">
        <f>G23*G24</f>
        <v>0</v>
      </c>
    </row>
    <row r="26" spans="1:7" s="4" customFormat="1" ht="30" customHeight="1">
      <c r="A26" s="11"/>
      <c r="B26" s="18"/>
      <c r="C26" s="23"/>
      <c r="D26" s="32"/>
      <c r="E26" s="32"/>
      <c r="F26" s="48"/>
    </row>
    <row r="27" spans="1:7" ht="19.5" customHeight="1">
      <c r="C27" s="24"/>
      <c r="D27" s="18"/>
    </row>
    <row r="28" spans="1:7" ht="30" customHeight="1"/>
    <row r="29" spans="1:7" ht="30" customHeight="1"/>
    <row r="30" spans="1:7" ht="30" customHeight="1"/>
    <row r="31" spans="1:7" ht="30" customHeight="1"/>
    <row r="32" spans="1:7" ht="30" customHeight="1"/>
    <row r="33" ht="30" customHeight="1"/>
  </sheetData>
  <mergeCells count="9">
    <mergeCell ref="A1:G1"/>
    <mergeCell ref="A2:B2"/>
    <mergeCell ref="C2:G2"/>
    <mergeCell ref="E4:G4"/>
    <mergeCell ref="E5:G5"/>
    <mergeCell ref="E6:G6"/>
    <mergeCell ref="E7:G7"/>
    <mergeCell ref="A25:B25"/>
    <mergeCell ref="E8:G9"/>
  </mergeCells>
  <phoneticPr fontId="1"/>
  <printOptions horizontalCentered="1"/>
  <pageMargins left="0.31496062992125984" right="0.31496062992125984" top="0.35433070866141736" bottom="0" header="0.31496062992125984" footer="0.31496062992125984"/>
  <pageSetup paperSize="9" scale="85" fitToWidth="0"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G28"/>
  <sheetViews>
    <sheetView view="pageBreakPreview" zoomScaleSheetLayoutView="100" workbookViewId="0">
      <selection activeCell="C10" sqref="C10"/>
    </sheetView>
  </sheetViews>
  <sheetFormatPr defaultRowHeight="23.25" customHeight="1"/>
  <cols>
    <col min="1" max="1" width="4.625" style="1" customWidth="1"/>
    <col min="2" max="2" width="16.75" style="2" customWidth="1"/>
    <col min="3" max="3" width="26" style="2" customWidth="1"/>
    <col min="4" max="4" width="2.5" style="2" customWidth="1"/>
    <col min="5" max="5" width="23.5" style="2" customWidth="1"/>
    <col min="6" max="6" width="4.25" style="2" customWidth="1"/>
    <col min="7" max="7" width="23.25" style="2" customWidth="1"/>
    <col min="8" max="16384" width="9" style="2" customWidth="1"/>
  </cols>
  <sheetData>
    <row r="1" spans="1:7" ht="28.5" customHeight="1">
      <c r="A1" s="56" t="s">
        <v>0</v>
      </c>
      <c r="B1" s="56"/>
      <c r="C1" s="56"/>
      <c r="D1" s="56"/>
      <c r="E1" s="56"/>
      <c r="F1" s="56"/>
      <c r="G1" s="56"/>
    </row>
    <row r="2" spans="1:7" ht="28.5" customHeight="1">
      <c r="A2" s="57" t="s">
        <v>15</v>
      </c>
      <c r="B2" s="60"/>
      <c r="C2" s="60"/>
      <c r="D2" s="60"/>
      <c r="E2" s="60"/>
      <c r="F2" s="60"/>
      <c r="G2" s="60"/>
    </row>
    <row r="3" spans="1:7" ht="33.75" customHeight="1">
      <c r="A3" s="6" t="s">
        <v>2</v>
      </c>
      <c r="B3" s="12"/>
      <c r="C3" s="19" t="s">
        <v>20</v>
      </c>
      <c r="D3" s="25"/>
      <c r="E3" s="25"/>
      <c r="F3" s="25"/>
      <c r="G3" s="75"/>
    </row>
    <row r="4" spans="1:7" ht="12.75" customHeight="1">
      <c r="A4" s="7"/>
      <c r="B4" s="13"/>
      <c r="C4" s="13"/>
      <c r="D4" s="26"/>
      <c r="E4" s="13"/>
      <c r="F4" s="43"/>
    </row>
    <row r="5" spans="1:7" s="3" customFormat="1" ht="61.5" customHeight="1">
      <c r="A5" s="8"/>
      <c r="B5" s="14" t="s">
        <v>3</v>
      </c>
      <c r="C5" s="63" t="s">
        <v>21</v>
      </c>
      <c r="D5" s="66"/>
      <c r="E5" s="71" t="s">
        <v>18</v>
      </c>
      <c r="F5" s="27"/>
      <c r="G5" s="14" t="s">
        <v>7</v>
      </c>
    </row>
    <row r="6" spans="1:7" ht="33" customHeight="1">
      <c r="A6" s="9">
        <v>1</v>
      </c>
      <c r="B6" s="15" t="s">
        <v>5</v>
      </c>
      <c r="C6" s="21">
        <v>0</v>
      </c>
      <c r="D6" s="67"/>
      <c r="E6" s="72">
        <v>0</v>
      </c>
      <c r="F6" s="28"/>
      <c r="G6" s="33" t="s">
        <v>1</v>
      </c>
    </row>
    <row r="7" spans="1:7" ht="33" customHeight="1">
      <c r="A7" s="9">
        <v>2</v>
      </c>
      <c r="B7" s="15" t="s">
        <v>5</v>
      </c>
      <c r="C7" s="21">
        <v>0</v>
      </c>
      <c r="D7" s="68"/>
      <c r="E7" s="72">
        <v>0</v>
      </c>
      <c r="F7" s="29"/>
      <c r="G7" s="76" t="s">
        <v>23</v>
      </c>
    </row>
    <row r="8" spans="1:7" ht="33" customHeight="1">
      <c r="A8" s="9">
        <v>3</v>
      </c>
      <c r="B8" s="15" t="s">
        <v>5</v>
      </c>
      <c r="C8" s="21">
        <v>0</v>
      </c>
      <c r="D8" s="68"/>
      <c r="E8" s="72">
        <v>0</v>
      </c>
      <c r="F8" s="29"/>
      <c r="G8" s="77"/>
    </row>
    <row r="9" spans="1:7" ht="33" customHeight="1">
      <c r="A9" s="9">
        <v>4</v>
      </c>
      <c r="B9" s="15" t="s">
        <v>5</v>
      </c>
      <c r="C9" s="21">
        <v>0</v>
      </c>
      <c r="D9" s="68"/>
      <c r="E9" s="72">
        <v>0</v>
      </c>
      <c r="F9" s="29"/>
    </row>
    <row r="10" spans="1:7" ht="33" customHeight="1">
      <c r="A10" s="9">
        <v>5</v>
      </c>
      <c r="B10" s="15" t="s">
        <v>5</v>
      </c>
      <c r="C10" s="21">
        <v>0</v>
      </c>
      <c r="D10" s="68"/>
      <c r="E10" s="72">
        <v>0</v>
      </c>
      <c r="F10" s="29"/>
    </row>
    <row r="11" spans="1:7" ht="33" customHeight="1">
      <c r="A11" s="9">
        <v>6</v>
      </c>
      <c r="B11" s="15" t="s">
        <v>5</v>
      </c>
      <c r="C11" s="21">
        <v>0</v>
      </c>
      <c r="D11" s="68"/>
      <c r="E11" s="72">
        <v>0</v>
      </c>
      <c r="F11" s="30"/>
      <c r="G11" s="38"/>
    </row>
    <row r="12" spans="1:7" ht="33" customHeight="1">
      <c r="A12" s="9">
        <v>7</v>
      </c>
      <c r="B12" s="15" t="s">
        <v>5</v>
      </c>
      <c r="C12" s="21">
        <v>0</v>
      </c>
      <c r="D12" s="68"/>
      <c r="E12" s="72">
        <v>0</v>
      </c>
      <c r="F12" s="30"/>
      <c r="G12" s="39"/>
    </row>
    <row r="13" spans="1:7" ht="33" customHeight="1">
      <c r="A13" s="9">
        <v>8</v>
      </c>
      <c r="B13" s="15" t="s">
        <v>5</v>
      </c>
      <c r="C13" s="21">
        <v>0</v>
      </c>
      <c r="D13" s="68"/>
      <c r="E13" s="72">
        <v>0</v>
      </c>
      <c r="F13" s="30"/>
      <c r="G13" s="39"/>
    </row>
    <row r="14" spans="1:7" ht="33" customHeight="1">
      <c r="A14" s="9">
        <v>9</v>
      </c>
      <c r="B14" s="15" t="s">
        <v>5</v>
      </c>
      <c r="C14" s="21">
        <v>0</v>
      </c>
      <c r="D14" s="68"/>
      <c r="E14" s="72">
        <v>0</v>
      </c>
      <c r="F14" s="30"/>
      <c r="G14" s="39"/>
    </row>
    <row r="15" spans="1:7" ht="33" customHeight="1">
      <c r="A15" s="9">
        <v>10</v>
      </c>
      <c r="B15" s="15" t="s">
        <v>5</v>
      </c>
      <c r="C15" s="21">
        <v>0</v>
      </c>
      <c r="D15" s="68"/>
      <c r="E15" s="72">
        <v>0</v>
      </c>
      <c r="F15" s="30"/>
      <c r="G15" s="39"/>
    </row>
    <row r="16" spans="1:7" ht="33" customHeight="1">
      <c r="A16" s="9">
        <v>11</v>
      </c>
      <c r="B16" s="15" t="s">
        <v>5</v>
      </c>
      <c r="C16" s="21">
        <v>0</v>
      </c>
      <c r="D16" s="68"/>
      <c r="E16" s="72">
        <v>0</v>
      </c>
      <c r="F16" s="30"/>
      <c r="G16" s="39"/>
    </row>
    <row r="17" spans="1:7" ht="33" customHeight="1">
      <c r="A17" s="9">
        <v>12</v>
      </c>
      <c r="B17" s="15" t="s">
        <v>5</v>
      </c>
      <c r="C17" s="21">
        <v>0</v>
      </c>
      <c r="D17" s="68"/>
      <c r="E17" s="72">
        <v>0</v>
      </c>
      <c r="F17" s="30"/>
      <c r="G17" s="39"/>
    </row>
    <row r="18" spans="1:7" ht="33" customHeight="1">
      <c r="A18" s="9">
        <v>13</v>
      </c>
      <c r="B18" s="15" t="s">
        <v>5</v>
      </c>
      <c r="C18" s="21">
        <v>0</v>
      </c>
      <c r="D18" s="68"/>
      <c r="E18" s="72">
        <v>0</v>
      </c>
      <c r="F18" s="30"/>
      <c r="G18" s="39"/>
    </row>
    <row r="19" spans="1:7" ht="33" customHeight="1">
      <c r="A19" s="9">
        <v>14</v>
      </c>
      <c r="B19" s="15" t="s">
        <v>5</v>
      </c>
      <c r="C19" s="21">
        <v>0</v>
      </c>
      <c r="D19" s="68"/>
      <c r="E19" s="72">
        <v>0</v>
      </c>
      <c r="F19" s="30"/>
    </row>
    <row r="20" spans="1:7" ht="33" customHeight="1">
      <c r="A20" s="9">
        <v>15</v>
      </c>
      <c r="B20" s="16" t="s">
        <v>5</v>
      </c>
      <c r="C20" s="21">
        <v>0</v>
      </c>
      <c r="D20" s="69"/>
      <c r="E20" s="72">
        <v>0</v>
      </c>
      <c r="F20" s="30"/>
    </row>
    <row r="21" spans="1:7" ht="33" customHeight="1">
      <c r="A21" s="9">
        <v>19</v>
      </c>
      <c r="B21" s="15" t="s">
        <v>5</v>
      </c>
      <c r="C21" s="21">
        <v>0</v>
      </c>
      <c r="D21" s="69"/>
      <c r="E21" s="72">
        <v>0</v>
      </c>
    </row>
    <row r="22" spans="1:7" ht="33" customHeight="1">
      <c r="A22" s="9">
        <v>20</v>
      </c>
      <c r="B22" s="16" t="s">
        <v>5</v>
      </c>
      <c r="C22" s="21">
        <v>0</v>
      </c>
      <c r="D22" s="69"/>
      <c r="E22" s="72">
        <v>0</v>
      </c>
    </row>
    <row r="23" spans="1:7" ht="33" customHeight="1">
      <c r="A23" s="10" t="s">
        <v>4</v>
      </c>
      <c r="B23" s="17"/>
      <c r="C23" s="64">
        <f>SUM(C6:C22)</f>
        <v>0</v>
      </c>
      <c r="D23" s="70">
        <f>SUM(E6:E22)</f>
        <v>0</v>
      </c>
      <c r="E23" s="73"/>
    </row>
    <row r="24" spans="1:7" ht="14.25" customHeight="1">
      <c r="A24" s="11"/>
      <c r="B24" s="18"/>
      <c r="C24" s="65"/>
      <c r="D24" s="39"/>
    </row>
    <row r="25" spans="1:7" ht="33" customHeight="1">
      <c r="A25" s="58" t="s">
        <v>17</v>
      </c>
      <c r="B25" s="61" t="s">
        <v>19</v>
      </c>
      <c r="C25" s="64">
        <v>0</v>
      </c>
      <c r="D25" s="70">
        <v>0</v>
      </c>
      <c r="E25" s="73"/>
      <c r="F25" s="74" t="s">
        <v>22</v>
      </c>
      <c r="G25" s="78">
        <f>D25+D26</f>
        <v>0</v>
      </c>
    </row>
    <row r="26" spans="1:7" s="4" customFormat="1" ht="33.75" customHeight="1">
      <c r="A26" s="58"/>
      <c r="B26" s="62" t="s">
        <v>16</v>
      </c>
      <c r="C26" s="64">
        <f>C23</f>
        <v>0</v>
      </c>
      <c r="D26" s="70">
        <f>D23</f>
        <v>0</v>
      </c>
      <c r="E26" s="73"/>
      <c r="F26" s="74"/>
      <c r="G26" s="79"/>
    </row>
    <row r="27" spans="1:7" s="4" customFormat="1" ht="38.25" customHeight="1">
      <c r="A27" s="59"/>
      <c r="B27" s="59"/>
      <c r="C27" s="59"/>
      <c r="D27" s="32"/>
      <c r="E27" s="32"/>
      <c r="F27" s="48"/>
    </row>
    <row r="28" spans="1:7" ht="32.25" customHeight="1">
      <c r="D28" s="18"/>
    </row>
    <row r="29" spans="1:7" ht="30" customHeight="1"/>
    <row r="30" spans="1:7" ht="30" customHeight="1"/>
    <row r="31" spans="1:7" ht="30" customHeight="1"/>
    <row r="32" spans="1:7" ht="30" customHeight="1"/>
    <row r="33" ht="30" customHeight="1"/>
    <row r="34" ht="30" customHeight="1"/>
  </sheetData>
  <mergeCells count="12">
    <mergeCell ref="A1:G1"/>
    <mergeCell ref="A2:G2"/>
    <mergeCell ref="A3:B3"/>
    <mergeCell ref="C3:F3"/>
    <mergeCell ref="A23:B23"/>
    <mergeCell ref="D23:E23"/>
    <mergeCell ref="D25:E25"/>
    <mergeCell ref="D26:E26"/>
    <mergeCell ref="G7:G8"/>
    <mergeCell ref="A25:A26"/>
    <mergeCell ref="F25:F26"/>
    <mergeCell ref="G25:G26"/>
  </mergeCells>
  <phoneticPr fontId="1"/>
  <printOptions horizontalCentered="1"/>
  <pageMargins left="0.31496062992125984" right="0.31496062992125984" top="0.35433070866141736" bottom="0" header="0.31496062992125984" footer="0.31496062992125984"/>
  <pageSetup paperSize="9" scale="85" fitToWidth="0"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対象伝票 (500円以上)自動計算</vt:lpstr>
      <vt:lpstr>対象伝票 (500円未満) (自動計算)</vt:lpstr>
    </vt:vector>
  </TitlesOfParts>
  <Company>橋本市</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平岡 ゆうか</dc:creator>
  <cp:lastModifiedBy>平岡 ゆうか</cp:lastModifiedBy>
  <dcterms:created xsi:type="dcterms:W3CDTF">2025-03-18T02:33:01Z</dcterms:created>
  <dcterms:modified xsi:type="dcterms:W3CDTF">2025-03-21T06:43:09Z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2025-03-21T06:43:09Z</vt:filetime>
  </property>
</Properties>
</file>