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200" windowHeight="11475" activeTab="2"/>
  </bookViews>
  <sheets>
    <sheet name="1-1.＜入力例＞" sheetId="4" r:id="rId1"/>
    <sheet name="1.入力シート" sheetId="3" r:id="rId2"/>
    <sheet name="2月" sheetId="1" r:id="rId3"/>
    <sheet name="3月" sheetId="5" r:id="rId4"/>
    <sheet name="4月" sheetId="6" r:id="rId5"/>
    <sheet name="5月" sheetId="7" r:id="rId6"/>
    <sheet name="6月" sheetId="8" r:id="rId7"/>
    <sheet name="7月" sheetId="9" r:id="rId8"/>
  </sheets>
  <definedNames>
    <definedName name="_xlnm.Print_Area" localSheetId="0">'1-1.＜入力例＞'!$A$1:$F$69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1" l="1"/>
  <c r="F34" i="1"/>
  <c r="E34" i="1"/>
  <c r="D34" i="1"/>
  <c r="F35" i="1" l="1"/>
  <c r="F36" i="1" s="1"/>
  <c r="G37" i="7" l="1"/>
  <c r="F37" i="7"/>
  <c r="G36" i="7" l="1"/>
  <c r="F36" i="7"/>
  <c r="E36" i="7"/>
  <c r="D36" i="7"/>
  <c r="G36" i="5"/>
  <c r="F36" i="5"/>
  <c r="E36" i="5"/>
  <c r="G37" i="5" s="1"/>
  <c r="D36" i="5"/>
  <c r="F37" i="5" s="1"/>
  <c r="G35" i="8" l="1"/>
  <c r="F35" i="8"/>
  <c r="E35" i="8"/>
  <c r="D35" i="8"/>
  <c r="G35" i="6"/>
  <c r="F35" i="6"/>
  <c r="E35" i="6"/>
  <c r="D35" i="6"/>
  <c r="F36" i="9" l="1"/>
  <c r="G36" i="9" l="1"/>
  <c r="E36" i="9"/>
  <c r="G37" i="9" s="1"/>
  <c r="D36" i="9"/>
  <c r="F37" i="9" s="1"/>
  <c r="F38" i="9" s="1"/>
  <c r="C2" i="9"/>
  <c r="C1" i="9"/>
  <c r="G36" i="8"/>
  <c r="F36" i="8"/>
  <c r="C2" i="8"/>
  <c r="C1" i="8"/>
  <c r="G36" i="6"/>
  <c r="F36" i="6"/>
  <c r="F37" i="6" s="1"/>
  <c r="F38" i="7"/>
  <c r="C2" i="7"/>
  <c r="C1" i="7"/>
  <c r="C2" i="6"/>
  <c r="C1" i="6"/>
  <c r="C2" i="5"/>
  <c r="C1" i="5"/>
  <c r="G38" i="9" l="1"/>
  <c r="F37" i="8"/>
  <c r="G37" i="8"/>
  <c r="G38" i="7"/>
  <c r="G37" i="6"/>
  <c r="F38" i="5"/>
  <c r="G38" i="5"/>
  <c r="G35" i="1"/>
  <c r="G36" i="1" s="1"/>
  <c r="C2" i="1"/>
  <c r="C1" i="1"/>
</calcChain>
</file>

<file path=xl/sharedStrings.xml><?xml version="1.0" encoding="utf-8"?>
<sst xmlns="http://schemas.openxmlformats.org/spreadsheetml/2006/main" count="345" uniqueCount="65">
  <si>
    <t>日付</t>
    <rPh sb="0" eb="2">
      <t>ヒヅケ</t>
    </rPh>
    <phoneticPr fontId="2"/>
  </si>
  <si>
    <t>曜日</t>
    <rPh sb="0" eb="2">
      <t>ヨウビ</t>
    </rPh>
    <phoneticPr fontId="2"/>
  </si>
  <si>
    <t>通番</t>
    <rPh sb="0" eb="1">
      <t>ツウ</t>
    </rPh>
    <rPh sb="1" eb="2">
      <t>バン</t>
    </rPh>
    <phoneticPr fontId="2"/>
  </si>
  <si>
    <t>1単位目</t>
    <rPh sb="1" eb="3">
      <t>タンイ</t>
    </rPh>
    <rPh sb="3" eb="4">
      <t>メ</t>
    </rPh>
    <phoneticPr fontId="2"/>
  </si>
  <si>
    <t>2単位目</t>
    <rPh sb="1" eb="3">
      <t>タンイ</t>
    </rPh>
    <rPh sb="3" eb="4">
      <t>メ</t>
    </rPh>
    <phoneticPr fontId="2"/>
  </si>
  <si>
    <t>利用者数</t>
    <rPh sb="0" eb="3">
      <t>リヨウシャ</t>
    </rPh>
    <rPh sb="3" eb="4">
      <t>スウ</t>
    </rPh>
    <phoneticPr fontId="2"/>
  </si>
  <si>
    <t>1単位目
（人）</t>
    <rPh sb="1" eb="3">
      <t>タンイ</t>
    </rPh>
    <rPh sb="3" eb="4">
      <t>メ</t>
    </rPh>
    <rPh sb="6" eb="7">
      <t>ニン</t>
    </rPh>
    <phoneticPr fontId="2"/>
  </si>
  <si>
    <t>備考</t>
    <rPh sb="0" eb="2">
      <t>ビコウ</t>
    </rPh>
    <phoneticPr fontId="2"/>
  </si>
  <si>
    <t>合計</t>
    <rPh sb="0" eb="2">
      <t>ゴウケイ</t>
    </rPh>
    <phoneticPr fontId="2"/>
  </si>
  <si>
    <t>-</t>
    <phoneticPr fontId="2"/>
  </si>
  <si>
    <t>事業所番号</t>
    <rPh sb="0" eb="3">
      <t>ジギョウショ</t>
    </rPh>
    <rPh sb="3" eb="5">
      <t>バンゴウ</t>
    </rPh>
    <phoneticPr fontId="2"/>
  </si>
  <si>
    <t>事業所名称</t>
    <rPh sb="0" eb="3">
      <t>ジギョウショ</t>
    </rPh>
    <rPh sb="3" eb="5">
      <t>メイショウ</t>
    </rPh>
    <phoneticPr fontId="2"/>
  </si>
  <si>
    <t>月間稼働率</t>
    <rPh sb="0" eb="2">
      <t>ゲッカン</t>
    </rPh>
    <rPh sb="2" eb="4">
      <t>カドウ</t>
    </rPh>
    <rPh sb="4" eb="5">
      <t>リツ</t>
    </rPh>
    <phoneticPr fontId="2"/>
  </si>
  <si>
    <t>Ⅰ.　事業所番号及び事業所名称を入力して下さい。</t>
    <rPh sb="3" eb="6">
      <t>ジギョウショ</t>
    </rPh>
    <rPh sb="6" eb="8">
      <t>バンゴウ</t>
    </rPh>
    <rPh sb="8" eb="9">
      <t>オヨ</t>
    </rPh>
    <rPh sb="10" eb="13">
      <t>ジギョウショ</t>
    </rPh>
    <rPh sb="13" eb="15">
      <t>メイショウ</t>
    </rPh>
    <rPh sb="16" eb="18">
      <t>ニュウリョク</t>
    </rPh>
    <rPh sb="20" eb="21">
      <t>クダ</t>
    </rPh>
    <phoneticPr fontId="2"/>
  </si>
  <si>
    <t>2単位目
（人）</t>
    <rPh sb="1" eb="3">
      <t>タンイ</t>
    </rPh>
    <rPh sb="3" eb="4">
      <t>メ</t>
    </rPh>
    <rPh sb="6" eb="7">
      <t>ニン</t>
    </rPh>
    <phoneticPr fontId="2"/>
  </si>
  <si>
    <r>
      <rPr>
        <sz val="9"/>
        <color theme="1"/>
        <rFont val="HG丸ｺﾞｼｯｸM-PRO"/>
        <family val="3"/>
        <charset val="128"/>
      </rPr>
      <t>1単位目</t>
    </r>
    <r>
      <rPr>
        <sz val="11"/>
        <color theme="1"/>
        <rFont val="HG丸ｺﾞｼｯｸM-PRO"/>
        <family val="3"/>
        <charset val="128"/>
      </rPr>
      <t xml:space="preserve">
</t>
    </r>
    <r>
      <rPr>
        <sz val="10"/>
        <color theme="1"/>
        <rFont val="HG丸ｺﾞｼｯｸM-PRO"/>
        <family val="3"/>
        <charset val="128"/>
      </rPr>
      <t>（人）</t>
    </r>
    <rPh sb="1" eb="3">
      <t>タンイ</t>
    </rPh>
    <rPh sb="3" eb="4">
      <t>メ</t>
    </rPh>
    <rPh sb="6" eb="7">
      <t>ニン</t>
    </rPh>
    <phoneticPr fontId="2"/>
  </si>
  <si>
    <r>
      <rPr>
        <sz val="9"/>
        <color theme="1"/>
        <rFont val="HG丸ｺﾞｼｯｸM-PRO"/>
        <family val="3"/>
        <charset val="128"/>
      </rPr>
      <t>2単位目</t>
    </r>
    <r>
      <rPr>
        <sz val="11"/>
        <color theme="1"/>
        <rFont val="HG丸ｺﾞｼｯｸM-PRO"/>
        <family val="3"/>
        <charset val="128"/>
      </rPr>
      <t xml:space="preserve">
</t>
    </r>
    <r>
      <rPr>
        <sz val="10"/>
        <color theme="1"/>
        <rFont val="HG丸ｺﾞｼｯｸM-PRO"/>
        <family val="3"/>
        <charset val="128"/>
      </rPr>
      <t>（人）</t>
    </r>
    <rPh sb="1" eb="3">
      <t>タンイ</t>
    </rPh>
    <rPh sb="3" eb="4">
      <t>メ</t>
    </rPh>
    <rPh sb="6" eb="7">
      <t>ニン</t>
    </rPh>
    <phoneticPr fontId="2"/>
  </si>
  <si>
    <t>営業日</t>
    <rPh sb="0" eb="3">
      <t>エイギョウビ</t>
    </rPh>
    <phoneticPr fontId="2"/>
  </si>
  <si>
    <t>月間定員数</t>
    <rPh sb="0" eb="2">
      <t>ゲッカン</t>
    </rPh>
    <rPh sb="2" eb="4">
      <t>テイイン</t>
    </rPh>
    <rPh sb="4" eb="5">
      <t>スウ</t>
    </rPh>
    <phoneticPr fontId="2"/>
  </si>
  <si>
    <t>※事業所番号を入力　（例）「30XXXXXXXX」</t>
    <rPh sb="1" eb="4">
      <t>ジギョウショ</t>
    </rPh>
    <rPh sb="4" eb="6">
      <t>バンゴウ</t>
    </rPh>
    <rPh sb="7" eb="9">
      <t>ニュウリョク</t>
    </rPh>
    <rPh sb="11" eb="12">
      <t>レイ</t>
    </rPh>
    <phoneticPr fontId="2"/>
  </si>
  <si>
    <t>※事業所名を入力　　（例）橋本通所介護</t>
    <rPh sb="1" eb="4">
      <t>ジギョウショ</t>
    </rPh>
    <rPh sb="4" eb="5">
      <t>メイ</t>
    </rPh>
    <rPh sb="6" eb="8">
      <t>ニュウリョク</t>
    </rPh>
    <rPh sb="11" eb="12">
      <t>レイ</t>
    </rPh>
    <rPh sb="13" eb="15">
      <t>ハシモト</t>
    </rPh>
    <rPh sb="15" eb="17">
      <t>ツウショ</t>
    </rPh>
    <rPh sb="17" eb="19">
      <t>カイゴ</t>
    </rPh>
    <phoneticPr fontId="2"/>
  </si>
  <si>
    <t>※各事業所において定めている利用者の定員を
入力してください。
　通常規模の通所介護事業所においては定員が
19名以上になり、地域密着型通所介護事業所
においては定員が18名以下になります。
　1単位で運営している事業所は、2単位目を
入力する必要はありません。
　2単位目の指定を受けている事業所は単位ご
との定員を入力して下さい。</t>
    <rPh sb="1" eb="5">
      <t>カクジギョウショ</t>
    </rPh>
    <rPh sb="9" eb="10">
      <t>サダ</t>
    </rPh>
    <rPh sb="14" eb="17">
      <t>リヨウシャ</t>
    </rPh>
    <rPh sb="18" eb="20">
      <t>テイイン</t>
    </rPh>
    <rPh sb="22" eb="24">
      <t>ニュウリョク</t>
    </rPh>
    <rPh sb="51" eb="53">
      <t>テイイン</t>
    </rPh>
    <rPh sb="57" eb="58">
      <t>メイ</t>
    </rPh>
    <rPh sb="58" eb="60">
      <t>イジョウ</t>
    </rPh>
    <rPh sb="64" eb="66">
      <t>チイキ</t>
    </rPh>
    <rPh sb="66" eb="68">
      <t>ミッチャク</t>
    </rPh>
    <rPh sb="68" eb="69">
      <t>ガタ</t>
    </rPh>
    <rPh sb="69" eb="71">
      <t>ツウショ</t>
    </rPh>
    <rPh sb="71" eb="73">
      <t>カイゴ</t>
    </rPh>
    <rPh sb="73" eb="76">
      <t>ジギョウショ</t>
    </rPh>
    <rPh sb="82" eb="84">
      <t>テイイン</t>
    </rPh>
    <rPh sb="87" eb="88">
      <t>メイ</t>
    </rPh>
    <rPh sb="88" eb="90">
      <t>イカ</t>
    </rPh>
    <rPh sb="100" eb="102">
      <t>タンイ</t>
    </rPh>
    <rPh sb="103" eb="105">
      <t>ウンエイ</t>
    </rPh>
    <rPh sb="109" eb="112">
      <t>ジギョウショ</t>
    </rPh>
    <rPh sb="115" eb="117">
      <t>タンイ</t>
    </rPh>
    <rPh sb="117" eb="118">
      <t>メ</t>
    </rPh>
    <rPh sb="124" eb="126">
      <t>ヒツヨウ</t>
    </rPh>
    <rPh sb="137" eb="139">
      <t>タンイ</t>
    </rPh>
    <rPh sb="139" eb="140">
      <t>メ</t>
    </rPh>
    <rPh sb="141" eb="143">
      <t>シテイ</t>
    </rPh>
    <rPh sb="144" eb="145">
      <t>ウ</t>
    </rPh>
    <rPh sb="149" eb="152">
      <t>ジギョウショ</t>
    </rPh>
    <rPh sb="153" eb="155">
      <t>タンイ</t>
    </rPh>
    <rPh sb="159" eb="161">
      <t>テイイン</t>
    </rPh>
    <rPh sb="162" eb="164">
      <t>ニュウリョク</t>
    </rPh>
    <rPh sb="166" eb="167">
      <t>クダ</t>
    </rPh>
    <phoneticPr fontId="2"/>
  </si>
  <si>
    <r>
      <t>このシートにおいては入力しなければいけないセルを</t>
    </r>
    <r>
      <rPr>
        <sz val="11"/>
        <color theme="9"/>
        <rFont val="HG丸ｺﾞｼｯｸM-PRO"/>
        <family val="3"/>
        <charset val="128"/>
      </rPr>
      <t>緑色</t>
    </r>
    <r>
      <rPr>
        <sz val="11"/>
        <rFont val="HG丸ｺﾞｼｯｸM-PRO"/>
        <family val="3"/>
        <charset val="128"/>
      </rPr>
      <t>に変えています。</t>
    </r>
    <rPh sb="10" eb="12">
      <t>ニュウリョク</t>
    </rPh>
    <rPh sb="24" eb="25">
      <t>ミドリ</t>
    </rPh>
    <rPh sb="25" eb="26">
      <t>イロ</t>
    </rPh>
    <rPh sb="27" eb="28">
      <t>カ</t>
    </rPh>
    <phoneticPr fontId="2"/>
  </si>
  <si>
    <t>Ⅱ.　事業所の各月における利用定員を入力して下さい。</t>
    <rPh sb="3" eb="6">
      <t>ジギョウショ</t>
    </rPh>
    <rPh sb="7" eb="9">
      <t>カクツキ</t>
    </rPh>
    <rPh sb="13" eb="15">
      <t>リヨウ</t>
    </rPh>
    <rPh sb="15" eb="17">
      <t>テイイン</t>
    </rPh>
    <rPh sb="18" eb="20">
      <t>ニュウリョク</t>
    </rPh>
    <rPh sb="22" eb="23">
      <t>クダ</t>
    </rPh>
    <phoneticPr fontId="2"/>
  </si>
  <si>
    <t>1.入力シート</t>
    <rPh sb="2" eb="4">
      <t>ニュウリョク</t>
    </rPh>
    <phoneticPr fontId="2"/>
  </si>
  <si>
    <t>2.各月の営業日・利用者数集計シート</t>
    <rPh sb="2" eb="4">
      <t>カクツキ</t>
    </rPh>
    <rPh sb="5" eb="8">
      <t>エイギョウビ</t>
    </rPh>
    <rPh sb="9" eb="12">
      <t>リヨウシャ</t>
    </rPh>
    <rPh sb="12" eb="13">
      <t>スウ</t>
    </rPh>
    <rPh sb="13" eb="15">
      <t>シュウケイ</t>
    </rPh>
    <phoneticPr fontId="2"/>
  </si>
  <si>
    <t>※このシートは記入例ですので印刷して提出する必要はありません。</t>
    <rPh sb="7" eb="9">
      <t>キニュウ</t>
    </rPh>
    <rPh sb="9" eb="10">
      <t>レイ</t>
    </rPh>
    <rPh sb="14" eb="16">
      <t>インサツ</t>
    </rPh>
    <rPh sb="18" eb="20">
      <t>テイシュツ</t>
    </rPh>
    <rPh sb="22" eb="24">
      <t>ヒツヨウ</t>
    </rPh>
    <phoneticPr fontId="2"/>
  </si>
  <si>
    <t>〈入力例〉</t>
    <rPh sb="1" eb="3">
      <t>ニュウリョク</t>
    </rPh>
    <rPh sb="3" eb="4">
      <t>レイ</t>
    </rPh>
    <phoneticPr fontId="2"/>
  </si>
  <si>
    <t>○「(地域密着型)通所介護の稼働率調査票」の記載要領</t>
    <rPh sb="3" eb="5">
      <t>チイキ</t>
    </rPh>
    <rPh sb="5" eb="8">
      <t>ミッチャクガタ</t>
    </rPh>
    <rPh sb="9" eb="11">
      <t>ツウショ</t>
    </rPh>
    <rPh sb="11" eb="13">
      <t>カイゴ</t>
    </rPh>
    <rPh sb="14" eb="16">
      <t>カドウ</t>
    </rPh>
    <rPh sb="16" eb="17">
      <t>リツ</t>
    </rPh>
    <rPh sb="17" eb="19">
      <t>チョウサ</t>
    </rPh>
    <rPh sb="19" eb="20">
      <t>ヒョウ</t>
    </rPh>
    <rPh sb="22" eb="24">
      <t>キサイ</t>
    </rPh>
    <rPh sb="24" eb="26">
      <t>ヨウリョウ</t>
    </rPh>
    <phoneticPr fontId="2"/>
  </si>
  <si>
    <t>事業所名</t>
    <rPh sb="0" eb="2">
      <t>ジギョウ</t>
    </rPh>
    <rPh sb="2" eb="3">
      <t>トコロ</t>
    </rPh>
    <rPh sb="3" eb="4">
      <t>メイ</t>
    </rPh>
    <phoneticPr fontId="2"/>
  </si>
  <si>
    <t>２月</t>
    <rPh sb="1" eb="2">
      <t>ガツ</t>
    </rPh>
    <phoneticPr fontId="2"/>
  </si>
  <si>
    <t>３月</t>
    <rPh sb="1" eb="2">
      <t>ガツ</t>
    </rPh>
    <phoneticPr fontId="2"/>
  </si>
  <si>
    <t>４月</t>
    <rPh sb="1" eb="2">
      <t>ガツ</t>
    </rPh>
    <phoneticPr fontId="2"/>
  </si>
  <si>
    <t>５月</t>
    <rPh sb="1" eb="2">
      <t>ガツ</t>
    </rPh>
    <phoneticPr fontId="2"/>
  </si>
  <si>
    <t>６月</t>
    <rPh sb="1" eb="2">
      <t>ガツ</t>
    </rPh>
    <phoneticPr fontId="2"/>
  </si>
  <si>
    <t>７月</t>
    <rPh sb="1" eb="2">
      <t>ガツ</t>
    </rPh>
    <phoneticPr fontId="2"/>
  </si>
  <si>
    <t>建国記念の日</t>
    <rPh sb="0" eb="2">
      <t>ケンコク</t>
    </rPh>
    <rPh sb="2" eb="4">
      <t>キネン</t>
    </rPh>
    <rPh sb="5" eb="6">
      <t>ヒ</t>
    </rPh>
    <phoneticPr fontId="2"/>
  </si>
  <si>
    <t>天皇誕生日</t>
    <rPh sb="0" eb="2">
      <t>テンノウ</t>
    </rPh>
    <rPh sb="2" eb="5">
      <t>タンジョウビ</t>
    </rPh>
    <phoneticPr fontId="2"/>
  </si>
  <si>
    <t>昭和の日</t>
    <rPh sb="0" eb="2">
      <t>ショウワ</t>
    </rPh>
    <rPh sb="3" eb="4">
      <t>ヒ</t>
    </rPh>
    <phoneticPr fontId="2"/>
  </si>
  <si>
    <t>憲法記念日</t>
    <rPh sb="0" eb="2">
      <t>ケンポウ</t>
    </rPh>
    <rPh sb="2" eb="5">
      <t>キネンビ</t>
    </rPh>
    <phoneticPr fontId="2"/>
  </si>
  <si>
    <t>みどりの日</t>
    <rPh sb="4" eb="5">
      <t>ヒ</t>
    </rPh>
    <phoneticPr fontId="2"/>
  </si>
  <si>
    <t>こどもの日</t>
    <rPh sb="4" eb="5">
      <t>ヒ</t>
    </rPh>
    <phoneticPr fontId="2"/>
  </si>
  <si>
    <t>木</t>
    <phoneticPr fontId="2"/>
  </si>
  <si>
    <t>水</t>
    <phoneticPr fontId="2"/>
  </si>
  <si>
    <t>春分の日</t>
    <rPh sb="0" eb="2">
      <t>シュンブン</t>
    </rPh>
    <rPh sb="3" eb="4">
      <t>ヒ</t>
    </rPh>
    <phoneticPr fontId="2"/>
  </si>
  <si>
    <t>海の日</t>
    <rPh sb="0" eb="1">
      <t>ウミ</t>
    </rPh>
    <rPh sb="2" eb="3">
      <t>ヒ</t>
    </rPh>
    <phoneticPr fontId="2"/>
  </si>
  <si>
    <t>金</t>
    <phoneticPr fontId="2"/>
  </si>
  <si>
    <t>土</t>
    <phoneticPr fontId="2"/>
  </si>
  <si>
    <t>振替休日</t>
    <rPh sb="0" eb="4">
      <t>フリカエキュウジツ</t>
    </rPh>
    <phoneticPr fontId="2"/>
  </si>
  <si>
    <t>月</t>
    <phoneticPr fontId="2"/>
  </si>
  <si>
    <t>火</t>
    <rPh sb="0" eb="1">
      <t>ヒ</t>
    </rPh>
    <phoneticPr fontId="2"/>
  </si>
  <si>
    <t>振替休日</t>
    <rPh sb="0" eb="2">
      <t>フリカエ</t>
    </rPh>
    <rPh sb="2" eb="4">
      <t>キュウジツ</t>
    </rPh>
    <phoneticPr fontId="2"/>
  </si>
  <si>
    <t>日</t>
    <rPh sb="0" eb="1">
      <t>ヒ</t>
    </rPh>
    <phoneticPr fontId="2"/>
  </si>
  <si>
    <t>火</t>
    <rPh sb="0" eb="1">
      <t>ヒ</t>
    </rPh>
    <phoneticPr fontId="2"/>
  </si>
  <si>
    <t>水</t>
    <phoneticPr fontId="2"/>
  </si>
  <si>
    <t>木</t>
    <phoneticPr fontId="2"/>
  </si>
  <si>
    <t>金</t>
    <phoneticPr fontId="2"/>
  </si>
  <si>
    <t>日</t>
    <phoneticPr fontId="2"/>
  </si>
  <si>
    <t>火</t>
    <phoneticPr fontId="2"/>
  </si>
  <si>
    <t>令和7年</t>
    <rPh sb="0" eb="1">
      <t>レイ</t>
    </rPh>
    <rPh sb="1" eb="2">
      <t>ワ</t>
    </rPh>
    <rPh sb="3" eb="4">
      <t>ネン</t>
    </rPh>
    <phoneticPr fontId="2"/>
  </si>
  <si>
    <t>日</t>
    <phoneticPr fontId="2"/>
  </si>
  <si>
    <t>月</t>
    <phoneticPr fontId="2"/>
  </si>
  <si>
    <t>土</t>
    <phoneticPr fontId="2"/>
  </si>
  <si>
    <t>日</t>
    <rPh sb="0" eb="1">
      <t>ヒ</t>
    </rPh>
    <phoneticPr fontId="2"/>
  </si>
  <si>
    <t>火</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</si>
</sst>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13" x14ac:knownFonts="1">
    <font>
      <sz val="11"/>
      <color theme="1"/>
      <name val="游ゴシック"/>
      <family val="2"/>
      <scheme val="minor"/>
    </font>
    <font>
      <sz val="11"/>
      <color theme="1"/>
      <name val="游ゴシック"/>
      <family val="2"/>
      <scheme val="minor"/>
    </font>
    <font>
      <sz val="6"/>
      <name val="游ゴシック"/>
      <family val="3"/>
      <charset val="128"/>
      <scheme val="minor"/>
    </font>
    <font>
      <sz val="11"/>
      <color theme="1"/>
      <name val="HG丸ｺﾞｼｯｸM-PRO"/>
      <family val="3"/>
      <charset val="128"/>
    </font>
    <font>
      <sz val="12"/>
      <color theme="1"/>
      <name val="HG丸ｺﾞｼｯｸM-PRO"/>
      <family val="3"/>
      <charset val="128"/>
    </font>
    <font>
      <sz val="11"/>
      <name val="HG丸ｺﾞｼｯｸM-PRO"/>
      <family val="3"/>
      <charset val="128"/>
    </font>
    <font>
      <sz val="10"/>
      <color theme="1"/>
      <name val="HG丸ｺﾞｼｯｸM-PRO"/>
      <family val="3"/>
      <charset val="128"/>
    </font>
    <font>
      <sz val="9"/>
      <color theme="1"/>
      <name val="HG丸ｺﾞｼｯｸM-PRO"/>
      <family val="3"/>
      <charset val="128"/>
    </font>
    <font>
      <sz val="11"/>
      <color theme="9"/>
      <name val="HG丸ｺﾞｼｯｸM-PRO"/>
      <family val="3"/>
      <charset val="128"/>
    </font>
    <font>
      <sz val="13"/>
      <color theme="1"/>
      <name val="HG丸ｺﾞｼｯｸM-PRO"/>
      <family val="3"/>
      <charset val="128"/>
    </font>
    <font>
      <sz val="14"/>
      <color theme="1"/>
      <name val="游ゴシック"/>
      <family val="2"/>
      <scheme val="minor"/>
    </font>
    <font>
      <b/>
      <sz val="14"/>
      <color rgb="FFFF0000"/>
      <name val="HG丸ｺﾞｼｯｸM-PRO"/>
      <family val="3"/>
      <charset val="128"/>
    </font>
    <font>
      <sz val="14"/>
      <color theme="1"/>
      <name val="HG丸ｺﾞｼｯｸM-PRO"/>
      <family val="3"/>
      <charset val="128"/>
    </font>
  </fonts>
  <fills count="6">
    <fill>
      <patternFill patternType="none"/>
    </fill>
    <fill>
      <patternFill patternType="gray125"/>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alignment vertical="center"/>
    </xf>
  </cellStyleXfs>
  <cellXfs count="48">
    <xf numFmtId="0" fontId="0" fillId="0" borderId="0" xfId="0"/>
    <xf numFmtId="0" fontId="3" fillId="0" borderId="0" xfId="0" applyFont="1"/>
    <xf numFmtId="0" fontId="3" fillId="0" borderId="1" xfId="0" applyFont="1" applyBorder="1" applyAlignment="1">
      <alignment horizontal="center" vertical="center"/>
    </xf>
    <xf numFmtId="0" fontId="3" fillId="3" borderId="1" xfId="0" applyFont="1" applyFill="1" applyBorder="1" applyAlignment="1">
      <alignment horizontal="center"/>
    </xf>
    <xf numFmtId="56" fontId="3" fillId="3" borderId="1" xfId="0" applyNumberFormat="1" applyFont="1" applyFill="1" applyBorder="1" applyAlignment="1">
      <alignment horizontal="center"/>
    </xf>
    <xf numFmtId="0" fontId="3" fillId="3" borderId="1" xfId="0" applyFont="1" applyFill="1" applyBorder="1"/>
    <xf numFmtId="0" fontId="3" fillId="0" borderId="0" xfId="0" applyFont="1" applyAlignment="1">
      <alignment horizontal="center"/>
    </xf>
    <xf numFmtId="0" fontId="4" fillId="0" borderId="0" xfId="0" applyFont="1" applyAlignment="1">
      <alignment vertical="center"/>
    </xf>
    <xf numFmtId="0" fontId="3" fillId="0" borderId="0" xfId="0" applyFont="1" applyAlignment="1">
      <alignment horizontal="left" vertical="center"/>
    </xf>
    <xf numFmtId="0" fontId="3" fillId="0" borderId="1" xfId="0" applyFont="1" applyBorder="1" applyAlignment="1">
      <alignment horizontal="center" wrapText="1"/>
    </xf>
    <xf numFmtId="0" fontId="3" fillId="2" borderId="1" xfId="0" applyFont="1" applyFill="1" applyBorder="1" applyAlignment="1">
      <alignment horizontal="center"/>
    </xf>
    <xf numFmtId="176" fontId="3" fillId="2" borderId="1" xfId="1" applyNumberFormat="1" applyFont="1" applyFill="1" applyBorder="1" applyAlignment="1">
      <alignment horizontal="center"/>
    </xf>
    <xf numFmtId="0" fontId="3" fillId="4" borderId="1" xfId="0" applyFont="1" applyFill="1" applyBorder="1" applyAlignment="1">
      <alignment horizontal="center" vertical="center"/>
    </xf>
    <xf numFmtId="0" fontId="0" fillId="0" borderId="6" xfId="0" applyBorder="1"/>
    <xf numFmtId="0" fontId="0" fillId="0" borderId="7" xfId="0" applyBorder="1"/>
    <xf numFmtId="0" fontId="0" fillId="0" borderId="2" xfId="0" applyBorder="1"/>
    <xf numFmtId="0" fontId="0" fillId="0" borderId="8" xfId="0" applyBorder="1"/>
    <xf numFmtId="0" fontId="0" fillId="0" borderId="9" xfId="0" applyBorder="1"/>
    <xf numFmtId="0" fontId="0" fillId="0" borderId="10" xfId="0" applyBorder="1"/>
    <xf numFmtId="0" fontId="0" fillId="0" borderId="0" xfId="0" applyBorder="1"/>
    <xf numFmtId="0" fontId="3" fillId="2" borderId="1" xfId="0" applyFont="1" applyFill="1" applyBorder="1" applyAlignment="1">
      <alignment horizontal="center"/>
    </xf>
    <xf numFmtId="0" fontId="3" fillId="0" borderId="0" xfId="0" applyFont="1" applyAlignment="1">
      <alignment horizontal="center"/>
    </xf>
    <xf numFmtId="0" fontId="3" fillId="0" borderId="1" xfId="0" applyFont="1" applyFill="1" applyBorder="1" applyAlignment="1">
      <alignment horizontal="center"/>
    </xf>
    <xf numFmtId="56" fontId="3" fillId="0" borderId="1" xfId="0" applyNumberFormat="1" applyFont="1" applyFill="1" applyBorder="1" applyAlignment="1">
      <alignment horizontal="center"/>
    </xf>
    <xf numFmtId="0" fontId="3" fillId="0" borderId="1" xfId="0" applyFont="1" applyFill="1" applyBorder="1"/>
    <xf numFmtId="0" fontId="3" fillId="4" borderId="1" xfId="0" applyFont="1" applyFill="1" applyBorder="1" applyAlignment="1">
      <alignment horizontal="center" vertical="center"/>
    </xf>
    <xf numFmtId="0" fontId="9" fillId="0" borderId="0" xfId="0" applyFont="1" applyAlignment="1">
      <alignment horizontal="center" vertical="center"/>
    </xf>
    <xf numFmtId="0" fontId="7" fillId="0" borderId="1" xfId="0" applyFont="1" applyBorder="1" applyAlignment="1">
      <alignment horizontal="center" vertical="center"/>
    </xf>
    <xf numFmtId="0" fontId="3" fillId="5" borderId="1" xfId="0" applyFont="1" applyFill="1" applyBorder="1" applyAlignment="1">
      <alignment horizontal="center"/>
    </xf>
    <xf numFmtId="56" fontId="3" fillId="5" borderId="1" xfId="0" applyNumberFormat="1" applyFont="1" applyFill="1" applyBorder="1" applyAlignment="1">
      <alignment horizontal="center"/>
    </xf>
    <xf numFmtId="0" fontId="3" fillId="5" borderId="1" xfId="0" applyFont="1" applyFill="1" applyBorder="1"/>
    <xf numFmtId="0" fontId="12" fillId="0" borderId="4" xfId="0" applyFont="1" applyBorder="1" applyAlignment="1">
      <alignment horizontal="center"/>
    </xf>
    <xf numFmtId="0" fontId="12" fillId="0" borderId="5"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3" fillId="0" borderId="2" xfId="0" applyFont="1" applyBorder="1" applyAlignment="1">
      <alignment horizontal="left" wrapText="1"/>
    </xf>
    <xf numFmtId="0" fontId="3" fillId="0" borderId="0" xfId="0" applyFont="1" applyBorder="1" applyAlignment="1">
      <alignment horizontal="left" wrapText="1"/>
    </xf>
    <xf numFmtId="0" fontId="11" fillId="0" borderId="3" xfId="0" applyFont="1" applyBorder="1" applyAlignment="1">
      <alignment horizontal="center"/>
    </xf>
    <xf numFmtId="0" fontId="3" fillId="0" borderId="2" xfId="0" applyFont="1" applyBorder="1" applyAlignment="1">
      <alignment horizontal="left" vertical="top" wrapText="1"/>
    </xf>
    <xf numFmtId="0" fontId="9" fillId="0" borderId="0" xfId="0" applyFont="1" applyAlignment="1">
      <alignment horizontal="center" vertical="center"/>
    </xf>
    <xf numFmtId="0" fontId="3" fillId="0" borderId="1" xfId="0" applyFont="1" applyBorder="1" applyAlignment="1">
      <alignment horizontal="center" vertical="center"/>
    </xf>
    <xf numFmtId="0" fontId="3" fillId="4" borderId="1"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2" borderId="1" xfId="0" applyFont="1" applyFill="1" applyBorder="1" applyAlignment="1">
      <alignment horizontal="center"/>
    </xf>
    <xf numFmtId="0" fontId="3" fillId="0" borderId="0" xfId="0" applyFont="1" applyAlignment="1">
      <alignment horizontal="center"/>
    </xf>
    <xf numFmtId="0" fontId="3" fillId="0" borderId="3" xfId="0" applyFont="1" applyBorder="1" applyAlignment="1">
      <alignment horizontal="center"/>
    </xf>
    <xf numFmtId="0" fontId="3" fillId="0" borderId="1" xfId="0" applyFont="1" applyBorder="1" applyAlignment="1">
      <alignment horizont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7026090</xdr:colOff>
      <xdr:row>4</xdr:row>
      <xdr:rowOff>112060</xdr:rowOff>
    </xdr:from>
    <xdr:to>
      <xdr:col>5</xdr:col>
      <xdr:colOff>571501</xdr:colOff>
      <xdr:row>8</xdr:row>
      <xdr:rowOff>78442</xdr:rowOff>
    </xdr:to>
    <xdr:sp macro="" textlink="">
      <xdr:nvSpPr>
        <xdr:cNvPr id="20" name="テキスト ボックス 19"/>
        <xdr:cNvSpPr txBox="1"/>
      </xdr:nvSpPr>
      <xdr:spPr>
        <a:xfrm>
          <a:off x="7362266" y="1322295"/>
          <a:ext cx="3440206" cy="907676"/>
        </a:xfrm>
        <a:prstGeom prst="rect">
          <a:avLst/>
        </a:prstGeom>
        <a:solidFill>
          <a:schemeClr val="lt1"/>
        </a:solidFill>
        <a:ln w="254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HG丸ｺﾞｼｯｸM-PRO" panose="020F0600000000000000" pitchFamily="50" charset="-128"/>
              <a:ea typeface="HG丸ｺﾞｼｯｸM-PRO" panose="020F0600000000000000" pitchFamily="50" charset="-128"/>
            </a:rPr>
            <a:t>※</a:t>
          </a:r>
          <a:r>
            <a:rPr kumimoji="1" lang="ja-JP" altLang="en-US" sz="1400">
              <a:latin typeface="HG丸ｺﾞｼｯｸM-PRO" panose="020F0600000000000000" pitchFamily="50" charset="-128"/>
              <a:ea typeface="HG丸ｺﾞｼｯｸM-PRO" panose="020F0600000000000000" pitchFamily="50" charset="-128"/>
            </a:rPr>
            <a:t>赤枠で囲っているセルに入力していただきます。</a:t>
          </a:r>
          <a:endParaRPr kumimoji="1" lang="en-US" altLang="ja-JP" sz="1400">
            <a:latin typeface="HG丸ｺﾞｼｯｸM-PRO" panose="020F0600000000000000" pitchFamily="50" charset="-128"/>
            <a:ea typeface="HG丸ｺﾞｼｯｸM-PRO" panose="020F0600000000000000" pitchFamily="50" charset="-128"/>
          </a:endParaRPr>
        </a:p>
        <a:p>
          <a:r>
            <a:rPr kumimoji="1" lang="ja-JP" altLang="en-US" sz="1400">
              <a:latin typeface="HG丸ｺﾞｼｯｸM-PRO" panose="020F0600000000000000" pitchFamily="50" charset="-128"/>
              <a:ea typeface="HG丸ｺﾞｼｯｸM-PRO" panose="020F0600000000000000" pitchFamily="50" charset="-128"/>
            </a:rPr>
            <a:t>それ以外のセルは編集しないでください。</a:t>
          </a:r>
        </a:p>
      </xdr:txBody>
    </xdr:sp>
    <xdr:clientData/>
  </xdr:twoCellAnchor>
  <xdr:twoCellAnchor>
    <xdr:from>
      <xdr:col>1</xdr:col>
      <xdr:colOff>3714750</xdr:colOff>
      <xdr:row>6</xdr:row>
      <xdr:rowOff>134472</xdr:rowOff>
    </xdr:from>
    <xdr:to>
      <xdr:col>1</xdr:col>
      <xdr:colOff>7014883</xdr:colOff>
      <xdr:row>9</xdr:row>
      <xdr:rowOff>176893</xdr:rowOff>
    </xdr:to>
    <xdr:cxnSp macro="">
      <xdr:nvCxnSpPr>
        <xdr:cNvPr id="18" name="直線コネクタ 17"/>
        <xdr:cNvCxnSpPr/>
      </xdr:nvCxnSpPr>
      <xdr:spPr>
        <a:xfrm flipV="1">
          <a:off x="4054929" y="1848972"/>
          <a:ext cx="3300133" cy="777207"/>
        </a:xfrm>
        <a:prstGeom prst="line">
          <a:avLst/>
        </a:prstGeom>
        <a:ln w="2222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7552763</xdr:colOff>
      <xdr:row>10</xdr:row>
      <xdr:rowOff>22412</xdr:rowOff>
    </xdr:from>
    <xdr:to>
      <xdr:col>5</xdr:col>
      <xdr:colOff>605117</xdr:colOff>
      <xdr:row>14</xdr:row>
      <xdr:rowOff>11205</xdr:rowOff>
    </xdr:to>
    <xdr:sp macro="" textlink="">
      <xdr:nvSpPr>
        <xdr:cNvPr id="17" name="四角形吹き出し 16"/>
        <xdr:cNvSpPr/>
      </xdr:nvSpPr>
      <xdr:spPr>
        <a:xfrm>
          <a:off x="7892942" y="2716626"/>
          <a:ext cx="2931139" cy="968508"/>
        </a:xfrm>
        <a:prstGeom prst="wedgeRectCallout">
          <a:avLst>
            <a:gd name="adj1" fmla="val -177256"/>
            <a:gd name="adj2" fmla="val -20259"/>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１　事業所番号、２　事業所名称</a:t>
          </a:r>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を入力してください。</a:t>
          </a:r>
        </a:p>
      </xdr:txBody>
    </xdr:sp>
    <xdr:clientData/>
  </xdr:twoCellAnchor>
  <xdr:twoCellAnchor>
    <xdr:from>
      <xdr:col>1</xdr:col>
      <xdr:colOff>1102178</xdr:colOff>
      <xdr:row>8</xdr:row>
      <xdr:rowOff>201705</xdr:rowOff>
    </xdr:from>
    <xdr:to>
      <xdr:col>1</xdr:col>
      <xdr:colOff>3673928</xdr:colOff>
      <xdr:row>13</xdr:row>
      <xdr:rowOff>12805</xdr:rowOff>
    </xdr:to>
    <xdr:sp macro="" textlink="">
      <xdr:nvSpPr>
        <xdr:cNvPr id="3" name="正方形/長方形 2"/>
        <xdr:cNvSpPr/>
      </xdr:nvSpPr>
      <xdr:spPr>
        <a:xfrm>
          <a:off x="1442357" y="2406062"/>
          <a:ext cx="2571750" cy="1035743"/>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1129393</xdr:colOff>
      <xdr:row>18</xdr:row>
      <xdr:rowOff>193701</xdr:rowOff>
    </xdr:from>
    <xdr:to>
      <xdr:col>1</xdr:col>
      <xdr:colOff>3605893</xdr:colOff>
      <xdr:row>29</xdr:row>
      <xdr:rowOff>40822</xdr:rowOff>
    </xdr:to>
    <xdr:sp macro="" textlink="">
      <xdr:nvSpPr>
        <xdr:cNvPr id="25" name="正方形/長方形 24"/>
        <xdr:cNvSpPr/>
      </xdr:nvSpPr>
      <xdr:spPr>
        <a:xfrm>
          <a:off x="1469572" y="4847344"/>
          <a:ext cx="2476500" cy="2541335"/>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7597590</xdr:colOff>
      <xdr:row>18</xdr:row>
      <xdr:rowOff>235322</xdr:rowOff>
    </xdr:from>
    <xdr:to>
      <xdr:col>5</xdr:col>
      <xdr:colOff>605117</xdr:colOff>
      <xdr:row>26</xdr:row>
      <xdr:rowOff>179293</xdr:rowOff>
    </xdr:to>
    <xdr:sp macro="" textlink="">
      <xdr:nvSpPr>
        <xdr:cNvPr id="26" name="四角形吹き出し 25"/>
        <xdr:cNvSpPr/>
      </xdr:nvSpPr>
      <xdr:spPr>
        <a:xfrm>
          <a:off x="7933766" y="4740087"/>
          <a:ext cx="2902322" cy="1826559"/>
        </a:xfrm>
        <a:prstGeom prst="wedgeRectCallout">
          <a:avLst>
            <a:gd name="adj1" fmla="val -184188"/>
            <a:gd name="adj2" fmla="val 18295"/>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latin typeface="HG丸ｺﾞｼｯｸM-PRO" panose="020F0600000000000000" pitchFamily="50" charset="-128"/>
              <a:ea typeface="HG丸ｺﾞｼｯｸM-PRO" panose="020F0600000000000000" pitchFamily="50" charset="-128"/>
            </a:rPr>
            <a:t>●</a:t>
          </a:r>
          <a:r>
            <a:rPr kumimoji="1" lang="en-US" altLang="ja-JP" sz="1400">
              <a:latin typeface="HG丸ｺﾞｼｯｸM-PRO" panose="020F0600000000000000" pitchFamily="50" charset="-128"/>
              <a:ea typeface="HG丸ｺﾞｼｯｸM-PRO" panose="020F0600000000000000" pitchFamily="50" charset="-128"/>
            </a:rPr>
            <a:t>1</a:t>
          </a:r>
          <a:r>
            <a:rPr kumimoji="1" lang="ja-JP" altLang="en-US" sz="1400">
              <a:latin typeface="HG丸ｺﾞｼｯｸM-PRO" panose="020F0600000000000000" pitchFamily="50" charset="-128"/>
              <a:ea typeface="HG丸ｺﾞｼｯｸM-PRO" panose="020F0600000000000000" pitchFamily="50" charset="-128"/>
            </a:rPr>
            <a:t>単位目、</a:t>
          </a:r>
          <a:r>
            <a:rPr kumimoji="1" lang="en-US" altLang="ja-JP" sz="1400">
              <a:latin typeface="HG丸ｺﾞｼｯｸM-PRO" panose="020F0600000000000000" pitchFamily="50" charset="-128"/>
              <a:ea typeface="HG丸ｺﾞｼｯｸM-PRO" panose="020F0600000000000000" pitchFamily="50" charset="-128"/>
            </a:rPr>
            <a:t>2</a:t>
          </a:r>
          <a:r>
            <a:rPr kumimoji="1" lang="ja-JP" altLang="en-US" sz="1400">
              <a:latin typeface="HG丸ｺﾞｼｯｸM-PRO" panose="020F0600000000000000" pitchFamily="50" charset="-128"/>
              <a:ea typeface="HG丸ｺﾞｼｯｸM-PRO" panose="020F0600000000000000" pitchFamily="50" charset="-128"/>
            </a:rPr>
            <a:t>単位目の定員をそれぞれ入力してください。</a:t>
          </a:r>
          <a:endParaRPr kumimoji="1" lang="en-US" altLang="ja-JP" sz="1400">
            <a:latin typeface="HG丸ｺﾞｼｯｸM-PRO" panose="020F0600000000000000" pitchFamily="50" charset="-128"/>
            <a:ea typeface="HG丸ｺﾞｼｯｸM-PRO" panose="020F0600000000000000" pitchFamily="50" charset="-128"/>
          </a:endParaRPr>
        </a:p>
        <a:p>
          <a:pPr algn="l"/>
          <a:endParaRPr kumimoji="1" lang="en-US" altLang="ja-JP" sz="1400">
            <a:latin typeface="HG丸ｺﾞｼｯｸM-PRO" panose="020F0600000000000000" pitchFamily="50" charset="-128"/>
            <a:ea typeface="HG丸ｺﾞｼｯｸM-PRO" panose="020F0600000000000000" pitchFamily="50" charset="-128"/>
          </a:endParaRPr>
        </a:p>
        <a:p>
          <a:pPr algn="l"/>
          <a:r>
            <a:rPr kumimoji="1" lang="ja-JP" altLang="en-US" sz="1400">
              <a:latin typeface="HG丸ｺﾞｼｯｸM-PRO" panose="020F0600000000000000" pitchFamily="50" charset="-128"/>
              <a:ea typeface="HG丸ｺﾞｼｯｸM-PRO" panose="020F0600000000000000" pitchFamily="50" charset="-128"/>
            </a:rPr>
            <a:t>●月途中で利用定員が変更となった場合は、変更後の定員数を入力してください。</a:t>
          </a:r>
        </a:p>
      </xdr:txBody>
    </xdr:sp>
    <xdr:clientData/>
  </xdr:twoCellAnchor>
  <xdr:twoCellAnchor editAs="oneCell">
    <xdr:from>
      <xdr:col>1</xdr:col>
      <xdr:colOff>193922</xdr:colOff>
      <xdr:row>3</xdr:row>
      <xdr:rowOff>3</xdr:rowOff>
    </xdr:from>
    <xdr:to>
      <xdr:col>1</xdr:col>
      <xdr:colOff>6721928</xdr:colOff>
      <xdr:row>30</xdr:row>
      <xdr:rowOff>81656</xdr:rowOff>
    </xdr:to>
    <xdr:pic>
      <xdr:nvPicPr>
        <xdr:cNvPr id="21" name="図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01" y="979717"/>
          <a:ext cx="6528006" cy="6694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163286</xdr:colOff>
      <xdr:row>34</xdr:row>
      <xdr:rowOff>13607</xdr:rowOff>
    </xdr:from>
    <xdr:to>
      <xdr:col>1</xdr:col>
      <xdr:colOff>6697436</xdr:colOff>
      <xdr:row>60</xdr:row>
      <xdr:rowOff>34018</xdr:rowOff>
    </xdr:to>
    <xdr:pic>
      <xdr:nvPicPr>
        <xdr:cNvPr id="23" name="図 2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3286" y="8586107"/>
          <a:ext cx="6874329" cy="65110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2041071</xdr:colOff>
      <xdr:row>37</xdr:row>
      <xdr:rowOff>136072</xdr:rowOff>
    </xdr:from>
    <xdr:to>
      <xdr:col>1</xdr:col>
      <xdr:colOff>3129641</xdr:colOff>
      <xdr:row>57</xdr:row>
      <xdr:rowOff>122464</xdr:rowOff>
    </xdr:to>
    <xdr:sp macro="" textlink="">
      <xdr:nvSpPr>
        <xdr:cNvPr id="27" name="正方形/長方形 26"/>
        <xdr:cNvSpPr/>
      </xdr:nvSpPr>
      <xdr:spPr>
        <a:xfrm>
          <a:off x="2381250" y="9497786"/>
          <a:ext cx="1088570" cy="4884964"/>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3238500</xdr:colOff>
      <xdr:row>37</xdr:row>
      <xdr:rowOff>149679</xdr:rowOff>
    </xdr:from>
    <xdr:to>
      <xdr:col>1</xdr:col>
      <xdr:colOff>4667250</xdr:colOff>
      <xdr:row>57</xdr:row>
      <xdr:rowOff>122464</xdr:rowOff>
    </xdr:to>
    <xdr:sp macro="" textlink="">
      <xdr:nvSpPr>
        <xdr:cNvPr id="34" name="正方形/長方形 33"/>
        <xdr:cNvSpPr/>
      </xdr:nvSpPr>
      <xdr:spPr>
        <a:xfrm>
          <a:off x="3578679" y="9511393"/>
          <a:ext cx="1428750" cy="4871357"/>
        </a:xfrm>
        <a:prstGeom prst="rect">
          <a:avLst/>
        </a:prstGeom>
        <a:noFill/>
        <a:ln w="3810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7579180</xdr:colOff>
      <xdr:row>34</xdr:row>
      <xdr:rowOff>217714</xdr:rowOff>
    </xdr:from>
    <xdr:to>
      <xdr:col>5</xdr:col>
      <xdr:colOff>530679</xdr:colOff>
      <xdr:row>42</xdr:row>
      <xdr:rowOff>68036</xdr:rowOff>
    </xdr:to>
    <xdr:sp macro="" textlink="">
      <xdr:nvSpPr>
        <xdr:cNvPr id="36" name="四角形吹き出し 35"/>
        <xdr:cNvSpPr/>
      </xdr:nvSpPr>
      <xdr:spPr>
        <a:xfrm>
          <a:off x="7919359" y="8790214"/>
          <a:ext cx="2830284" cy="1864179"/>
        </a:xfrm>
        <a:prstGeom prst="wedgeRectCallout">
          <a:avLst>
            <a:gd name="adj1" fmla="val -225994"/>
            <a:gd name="adj2" fmla="val 886"/>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営業日は「</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」を入力してください。</a:t>
          </a:r>
          <a:endParaRPr lang="ja-JP" altLang="ja-JP" sz="1400">
            <a:effectLst/>
            <a:latin typeface="HG丸ｺﾞｼｯｸM-PRO" panose="020F0600000000000000" pitchFamily="50" charset="-128"/>
            <a:ea typeface="HG丸ｺﾞｼｯｸM-PRO" panose="020F0600000000000000" pitchFamily="50" charset="-128"/>
          </a:endParaRPr>
        </a:p>
        <a:p>
          <a:r>
            <a:rPr kumimoji="1"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営業日でない日は何も入力しないでください。</a:t>
          </a:r>
          <a:endParaRPr lang="ja-JP" altLang="ja-JP" sz="1400">
            <a:effectLst/>
            <a:latin typeface="HG丸ｺﾞｼｯｸM-PRO" panose="020F0600000000000000" pitchFamily="50" charset="-128"/>
            <a:ea typeface="HG丸ｺﾞｼｯｸM-PRO" panose="020F0600000000000000" pitchFamily="50" charset="-128"/>
          </a:endParaRPr>
        </a:p>
        <a:p>
          <a:r>
            <a:rPr kumimoji="1"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単位目の指定を受けている事業所は</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単位目の営業日に「</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」を入力してください。</a:t>
          </a:r>
          <a:endParaRPr lang="ja-JP" altLang="ja-JP" sz="1400">
            <a:effectLst/>
            <a:latin typeface="HG丸ｺﾞｼｯｸM-PRO" panose="020F0600000000000000" pitchFamily="50" charset="-128"/>
            <a:ea typeface="HG丸ｺﾞｼｯｸM-PRO" panose="020F0600000000000000" pitchFamily="50" charset="-128"/>
          </a:endParaRPr>
        </a:p>
        <a:p>
          <a:pPr algn="l"/>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twoCellAnchor>
    <xdr:from>
      <xdr:col>1</xdr:col>
      <xdr:colOff>7728857</xdr:colOff>
      <xdr:row>46</xdr:row>
      <xdr:rowOff>40822</xdr:rowOff>
    </xdr:from>
    <xdr:to>
      <xdr:col>5</xdr:col>
      <xdr:colOff>544287</xdr:colOff>
      <xdr:row>63</xdr:row>
      <xdr:rowOff>68036</xdr:rowOff>
    </xdr:to>
    <xdr:sp macro="" textlink="">
      <xdr:nvSpPr>
        <xdr:cNvPr id="39" name="四角形吹き出し 38"/>
        <xdr:cNvSpPr/>
      </xdr:nvSpPr>
      <xdr:spPr>
        <a:xfrm>
          <a:off x="8069036" y="11606893"/>
          <a:ext cx="2694215" cy="4191000"/>
        </a:xfrm>
        <a:prstGeom prst="wedgeRectCallout">
          <a:avLst>
            <a:gd name="adj1" fmla="val -163835"/>
            <a:gd name="adj2" fmla="val -22951"/>
          </a:avLst>
        </a:prstGeom>
        <a:ln w="25400"/>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営業日に「</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1</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」をつけた日に該当するセルにその単位における利用者数を入力してください。</a:t>
          </a:r>
          <a:endParaRPr lang="ja-JP" altLang="ja-JP" sz="1400">
            <a:effectLst/>
            <a:latin typeface="HG丸ｺﾞｼｯｸM-PRO" panose="020F0600000000000000" pitchFamily="50" charset="-128"/>
            <a:ea typeface="HG丸ｺﾞｼｯｸM-PRO" panose="020F0600000000000000" pitchFamily="50" charset="-128"/>
          </a:endParaRPr>
        </a:p>
        <a:p>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　</a:t>
          </a:r>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2</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単位目の指定を受けている事業所は同様に利用者数を入力してください。</a:t>
          </a:r>
          <a:endParaRPr lang="ja-JP" altLang="ja-JP" sz="1400">
            <a:effectLst/>
            <a:latin typeface="HG丸ｺﾞｼｯｸM-PRO" panose="020F0600000000000000" pitchFamily="50" charset="-128"/>
            <a:ea typeface="HG丸ｺﾞｼｯｸM-PRO" panose="020F0600000000000000" pitchFamily="50" charset="-128"/>
          </a:endParaRPr>
        </a:p>
        <a:p>
          <a:pPr eaLnBrk="1" fontAlgn="auto" latinLnBrk="0" hangingPunct="1"/>
          <a:endPar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pPr eaLnBrk="1" fontAlgn="auto" latinLnBrk="0" hangingPunct="1"/>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利用者の数え方について、その単位において事業所を利用した</a:t>
          </a:r>
          <a:r>
            <a:rPr kumimoji="1" lang="ja-JP" altLang="ja-JP" sz="1400" u="sng">
              <a:solidFill>
                <a:schemeClr val="dk1"/>
              </a:solidFill>
              <a:effectLst/>
              <a:latin typeface="HG丸ｺﾞｼｯｸM-PRO" panose="020F0600000000000000" pitchFamily="50" charset="-128"/>
              <a:ea typeface="HG丸ｺﾞｼｯｸM-PRO" panose="020F0600000000000000" pitchFamily="50" charset="-128"/>
              <a:cs typeface="+mn-cs"/>
            </a:rPr>
            <a:t>要介護者・要支援者・総合事業対象者</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すべて加味した人数をカウントしてください。</a:t>
          </a:r>
          <a:endParaRPr lang="ja-JP" altLang="ja-JP" sz="1400">
            <a:effectLst/>
            <a:latin typeface="HG丸ｺﾞｼｯｸM-PRO" panose="020F0600000000000000" pitchFamily="50" charset="-128"/>
            <a:ea typeface="HG丸ｺﾞｼｯｸM-PRO" panose="020F0600000000000000" pitchFamily="50" charset="-128"/>
          </a:endParaRPr>
        </a:p>
        <a:p>
          <a:endPar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endParaRPr>
        </a:p>
        <a:p>
          <a:r>
            <a:rPr kumimoji="1" lang="en-US" altLang="ja-JP" sz="1400">
              <a:solidFill>
                <a:schemeClr val="dk1"/>
              </a:solidFill>
              <a:effectLst/>
              <a:latin typeface="HG丸ｺﾞｼｯｸM-PRO" panose="020F0600000000000000" pitchFamily="50" charset="-128"/>
              <a:ea typeface="HG丸ｺﾞｼｯｸM-PRO" panose="020F0600000000000000" pitchFamily="50" charset="-128"/>
              <a:cs typeface="+mn-cs"/>
            </a:rPr>
            <a:t>※</a:t>
          </a:r>
          <a:r>
            <a:rPr kumimoji="1" lang="ja-JP" altLang="ja-JP" sz="1400">
              <a:solidFill>
                <a:schemeClr val="dk1"/>
              </a:solidFill>
              <a:effectLst/>
              <a:latin typeface="HG丸ｺﾞｼｯｸM-PRO" panose="020F0600000000000000" pitchFamily="50" charset="-128"/>
              <a:ea typeface="HG丸ｺﾞｼｯｸM-PRO" panose="020F0600000000000000" pitchFamily="50" charset="-128"/>
              <a:cs typeface="+mn-cs"/>
            </a:rPr>
            <a:t>橋本市民以外の利用者についてもカウントしてください。</a:t>
          </a:r>
          <a:endParaRPr lang="ja-JP" altLang="ja-JP" sz="1400">
            <a:effectLst/>
            <a:latin typeface="HG丸ｺﾞｼｯｸM-PRO" panose="020F0600000000000000" pitchFamily="50" charset="-128"/>
            <a:ea typeface="HG丸ｺﾞｼｯｸM-PRO" panose="020F0600000000000000" pitchFamily="50" charset="-128"/>
          </a:endParaRPr>
        </a:p>
        <a:p>
          <a:pPr algn="l"/>
          <a:endParaRPr kumimoji="1" lang="ja-JP" altLang="en-US" sz="1400">
            <a:latin typeface="HG丸ｺﾞｼｯｸM-PRO" panose="020F0600000000000000" pitchFamily="50" charset="-128"/>
            <a:ea typeface="HG丸ｺﾞｼｯｸM-PRO" panose="020F06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64"/>
  <sheetViews>
    <sheetView view="pageBreakPreview" zoomScale="70" zoomScaleNormal="85" zoomScaleSheetLayoutView="70" workbookViewId="0">
      <selection activeCell="H33" sqref="H33"/>
    </sheetView>
  </sheetViews>
  <sheetFormatPr defaultRowHeight="18.75" x14ac:dyDescent="0.4"/>
  <cols>
    <col min="1" max="1" width="4.375" customWidth="1"/>
    <col min="2" max="2" width="102.875" customWidth="1"/>
    <col min="6" max="6" width="9" customWidth="1"/>
  </cols>
  <sheetData>
    <row r="1" spans="1:6" ht="29.25" customHeight="1" x14ac:dyDescent="0.4">
      <c r="A1" s="37" t="s">
        <v>27</v>
      </c>
      <c r="B1" s="37"/>
    </row>
    <row r="2" spans="1:6" ht="29.25" customHeight="1" x14ac:dyDescent="0.4">
      <c r="A2" s="31" t="s">
        <v>24</v>
      </c>
      <c r="B2" s="32"/>
    </row>
    <row r="3" spans="1:6" ht="18.75" customHeight="1" x14ac:dyDescent="0.4">
      <c r="A3" s="13"/>
      <c r="B3" s="14"/>
      <c r="C3" s="35" t="s">
        <v>26</v>
      </c>
      <c r="D3" s="36"/>
      <c r="E3" s="36"/>
      <c r="F3" s="36"/>
    </row>
    <row r="4" spans="1:6" x14ac:dyDescent="0.4">
      <c r="A4" s="15"/>
      <c r="B4" s="16"/>
      <c r="C4" s="35"/>
      <c r="D4" s="36"/>
      <c r="E4" s="36"/>
      <c r="F4" s="36"/>
    </row>
    <row r="5" spans="1:6" ht="18.75" customHeight="1" x14ac:dyDescent="0.4">
      <c r="A5" s="15"/>
      <c r="B5" s="16"/>
    </row>
    <row r="6" spans="1:6" x14ac:dyDescent="0.4">
      <c r="A6" s="15"/>
      <c r="B6" s="16"/>
    </row>
    <row r="7" spans="1:6" ht="18.75" customHeight="1" x14ac:dyDescent="0.4">
      <c r="A7" s="15"/>
      <c r="B7" s="16"/>
    </row>
    <row r="8" spans="1:6" x14ac:dyDescent="0.4">
      <c r="A8" s="15"/>
      <c r="B8" s="16"/>
    </row>
    <row r="9" spans="1:6" x14ac:dyDescent="0.4">
      <c r="A9" s="15"/>
      <c r="B9" s="16"/>
    </row>
    <row r="10" spans="1:6" x14ac:dyDescent="0.4">
      <c r="A10" s="15"/>
      <c r="B10" s="16"/>
    </row>
    <row r="11" spans="1:6" x14ac:dyDescent="0.4">
      <c r="A11" s="15"/>
      <c r="B11" s="16"/>
    </row>
    <row r="12" spans="1:6" x14ac:dyDescent="0.4">
      <c r="A12" s="15"/>
      <c r="B12" s="16"/>
    </row>
    <row r="13" spans="1:6" ht="18.75" customHeight="1" x14ac:dyDescent="0.4">
      <c r="A13" s="15"/>
      <c r="B13" s="16"/>
    </row>
    <row r="14" spans="1:6" x14ac:dyDescent="0.4">
      <c r="A14" s="15"/>
      <c r="B14" s="16"/>
    </row>
    <row r="15" spans="1:6" x14ac:dyDescent="0.4">
      <c r="A15" s="15"/>
      <c r="B15" s="16"/>
    </row>
    <row r="16" spans="1:6" x14ac:dyDescent="0.4">
      <c r="A16" s="15"/>
      <c r="B16" s="16"/>
    </row>
    <row r="17" spans="1:2" x14ac:dyDescent="0.4">
      <c r="A17" s="15"/>
      <c r="B17" s="16"/>
    </row>
    <row r="18" spans="1:2" x14ac:dyDescent="0.4">
      <c r="A18" s="15"/>
      <c r="B18" s="16"/>
    </row>
    <row r="19" spans="1:2" x14ac:dyDescent="0.4">
      <c r="A19" s="15"/>
      <c r="B19" s="16"/>
    </row>
    <row r="20" spans="1:2" x14ac:dyDescent="0.4">
      <c r="A20" s="15"/>
      <c r="B20" s="16"/>
    </row>
    <row r="21" spans="1:2" ht="18.75" customHeight="1" x14ac:dyDescent="0.4">
      <c r="A21" s="15"/>
      <c r="B21" s="16"/>
    </row>
    <row r="22" spans="1:2" x14ac:dyDescent="0.4">
      <c r="A22" s="15"/>
      <c r="B22" s="16"/>
    </row>
    <row r="23" spans="1:2" x14ac:dyDescent="0.4">
      <c r="A23" s="15"/>
      <c r="B23" s="16"/>
    </row>
    <row r="24" spans="1:2" x14ac:dyDescent="0.4">
      <c r="A24" s="15"/>
      <c r="B24" s="16"/>
    </row>
    <row r="25" spans="1:2" x14ac:dyDescent="0.4">
      <c r="A25" s="15"/>
      <c r="B25" s="16"/>
    </row>
    <row r="26" spans="1:2" x14ac:dyDescent="0.4">
      <c r="A26" s="15"/>
      <c r="B26" s="16"/>
    </row>
    <row r="27" spans="1:2" x14ac:dyDescent="0.4">
      <c r="A27" s="15"/>
      <c r="B27" s="16"/>
    </row>
    <row r="28" spans="1:2" x14ac:dyDescent="0.4">
      <c r="A28" s="15"/>
      <c r="B28" s="16"/>
    </row>
    <row r="29" spans="1:2" x14ac:dyDescent="0.4">
      <c r="A29" s="15"/>
      <c r="B29" s="16"/>
    </row>
    <row r="30" spans="1:2" x14ac:dyDescent="0.4">
      <c r="A30" s="15"/>
      <c r="B30" s="16"/>
    </row>
    <row r="31" spans="1:2" x14ac:dyDescent="0.4">
      <c r="A31" s="15"/>
      <c r="B31" s="16"/>
    </row>
    <row r="32" spans="1:2" x14ac:dyDescent="0.4">
      <c r="A32" s="15"/>
      <c r="B32" s="16"/>
    </row>
    <row r="33" spans="1:2" x14ac:dyDescent="0.4">
      <c r="A33" s="17"/>
      <c r="B33" s="18"/>
    </row>
    <row r="34" spans="1:2" x14ac:dyDescent="0.4">
      <c r="A34" s="19"/>
      <c r="B34" s="19"/>
    </row>
    <row r="35" spans="1:2" ht="29.25" customHeight="1" x14ac:dyDescent="0.5">
      <c r="A35" s="33" t="s">
        <v>25</v>
      </c>
      <c r="B35" s="34"/>
    </row>
    <row r="36" spans="1:2" x14ac:dyDescent="0.4">
      <c r="A36" s="13"/>
      <c r="B36" s="14"/>
    </row>
    <row r="37" spans="1:2" x14ac:dyDescent="0.4">
      <c r="A37" s="15"/>
      <c r="B37" s="16"/>
    </row>
    <row r="38" spans="1:2" x14ac:dyDescent="0.4">
      <c r="A38" s="15"/>
      <c r="B38" s="16"/>
    </row>
    <row r="39" spans="1:2" x14ac:dyDescent="0.4">
      <c r="A39" s="15"/>
      <c r="B39" s="16"/>
    </row>
    <row r="40" spans="1:2" x14ac:dyDescent="0.4">
      <c r="A40" s="15"/>
      <c r="B40" s="16"/>
    </row>
    <row r="41" spans="1:2" x14ac:dyDescent="0.4">
      <c r="A41" s="15"/>
      <c r="B41" s="16"/>
    </row>
    <row r="42" spans="1:2" x14ac:dyDescent="0.4">
      <c r="A42" s="15"/>
      <c r="B42" s="16"/>
    </row>
    <row r="43" spans="1:2" x14ac:dyDescent="0.4">
      <c r="A43" s="15"/>
      <c r="B43" s="16"/>
    </row>
    <row r="44" spans="1:2" x14ac:dyDescent="0.4">
      <c r="A44" s="15"/>
      <c r="B44" s="16"/>
    </row>
    <row r="45" spans="1:2" x14ac:dyDescent="0.4">
      <c r="A45" s="15"/>
      <c r="B45" s="16"/>
    </row>
    <row r="46" spans="1:2" x14ac:dyDescent="0.4">
      <c r="A46" s="15"/>
      <c r="B46" s="16"/>
    </row>
    <row r="47" spans="1:2" x14ac:dyDescent="0.4">
      <c r="A47" s="15"/>
      <c r="B47" s="16"/>
    </row>
    <row r="48" spans="1:2" x14ac:dyDescent="0.4">
      <c r="A48" s="15"/>
      <c r="B48" s="16"/>
    </row>
    <row r="49" spans="1:2" x14ac:dyDescent="0.4">
      <c r="A49" s="15"/>
      <c r="B49" s="16"/>
    </row>
    <row r="50" spans="1:2" x14ac:dyDescent="0.4">
      <c r="A50" s="15"/>
      <c r="B50" s="16"/>
    </row>
    <row r="51" spans="1:2" x14ac:dyDescent="0.4">
      <c r="A51" s="15"/>
      <c r="B51" s="16"/>
    </row>
    <row r="52" spans="1:2" x14ac:dyDescent="0.4">
      <c r="A52" s="15"/>
      <c r="B52" s="16"/>
    </row>
    <row r="53" spans="1:2" x14ac:dyDescent="0.4">
      <c r="A53" s="15"/>
      <c r="B53" s="16"/>
    </row>
    <row r="54" spans="1:2" x14ac:dyDescent="0.4">
      <c r="A54" s="15"/>
      <c r="B54" s="16"/>
    </row>
    <row r="55" spans="1:2" x14ac:dyDescent="0.4">
      <c r="A55" s="15"/>
      <c r="B55" s="16"/>
    </row>
    <row r="56" spans="1:2" x14ac:dyDescent="0.4">
      <c r="A56" s="15"/>
      <c r="B56" s="16"/>
    </row>
    <row r="57" spans="1:2" x14ac:dyDescent="0.4">
      <c r="A57" s="15"/>
      <c r="B57" s="16"/>
    </row>
    <row r="58" spans="1:2" x14ac:dyDescent="0.4">
      <c r="A58" s="15"/>
      <c r="B58" s="16"/>
    </row>
    <row r="59" spans="1:2" x14ac:dyDescent="0.4">
      <c r="A59" s="15"/>
      <c r="B59" s="16"/>
    </row>
    <row r="60" spans="1:2" x14ac:dyDescent="0.4">
      <c r="A60" s="15"/>
      <c r="B60" s="16"/>
    </row>
    <row r="61" spans="1:2" x14ac:dyDescent="0.4">
      <c r="A61" s="15"/>
      <c r="B61" s="16"/>
    </row>
    <row r="62" spans="1:2" x14ac:dyDescent="0.4">
      <c r="A62" s="15"/>
      <c r="B62" s="16"/>
    </row>
    <row r="63" spans="1:2" x14ac:dyDescent="0.4">
      <c r="A63" s="15"/>
      <c r="B63" s="16"/>
    </row>
    <row r="64" spans="1:2" x14ac:dyDescent="0.4">
      <c r="A64" s="17"/>
      <c r="B64" s="18"/>
    </row>
  </sheetData>
  <mergeCells count="4">
    <mergeCell ref="A2:B2"/>
    <mergeCell ref="A35:B35"/>
    <mergeCell ref="C3:F4"/>
    <mergeCell ref="A1:B1"/>
  </mergeCells>
  <phoneticPr fontId="2"/>
  <pageMargins left="0.7" right="0.7" top="0.75" bottom="0.75" header="0.3" footer="0.3"/>
  <pageSetup paperSize="9"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zoomScaleNormal="100" workbookViewId="0">
      <selection activeCell="H9" sqref="H9"/>
    </sheetView>
  </sheetViews>
  <sheetFormatPr defaultRowHeight="13.5" x14ac:dyDescent="0.15"/>
  <cols>
    <col min="1" max="1" width="3.375" style="1" bestFit="1" customWidth="1"/>
    <col min="2" max="2" width="11" style="1" bestFit="1" customWidth="1"/>
    <col min="3" max="4" width="16.125" style="1" customWidth="1"/>
    <col min="5" max="5" width="43.125" style="1" customWidth="1"/>
    <col min="6" max="16384" width="9" style="1"/>
  </cols>
  <sheetData>
    <row r="1" spans="1:5" ht="35.25" customHeight="1" x14ac:dyDescent="0.15">
      <c r="A1" s="39" t="s">
        <v>28</v>
      </c>
      <c r="B1" s="39"/>
      <c r="C1" s="39"/>
      <c r="D1" s="39"/>
      <c r="E1" s="39"/>
    </row>
    <row r="2" spans="1:5" ht="19.5" customHeight="1" x14ac:dyDescent="0.15">
      <c r="A2" s="26"/>
      <c r="B2" s="26"/>
      <c r="C2" s="26"/>
      <c r="D2" s="26"/>
      <c r="E2" s="26"/>
    </row>
    <row r="3" spans="1:5" ht="19.5" customHeight="1" x14ac:dyDescent="0.15">
      <c r="B3" s="7"/>
    </row>
    <row r="4" spans="1:5" ht="18.75" customHeight="1" x14ac:dyDescent="0.15">
      <c r="B4" s="1" t="s">
        <v>22</v>
      </c>
    </row>
    <row r="5" spans="1:5" ht="33" customHeight="1" x14ac:dyDescent="0.15">
      <c r="B5" s="8" t="s">
        <v>13</v>
      </c>
    </row>
    <row r="6" spans="1:5" ht="34.5" customHeight="1" x14ac:dyDescent="0.15">
      <c r="A6" s="2">
        <v>1</v>
      </c>
      <c r="B6" s="2" t="s">
        <v>10</v>
      </c>
      <c r="C6" s="41"/>
      <c r="D6" s="41"/>
      <c r="E6" s="8" t="s">
        <v>19</v>
      </c>
    </row>
    <row r="7" spans="1:5" ht="34.5" customHeight="1" x14ac:dyDescent="0.15">
      <c r="A7" s="2">
        <v>2</v>
      </c>
      <c r="B7" s="2" t="s">
        <v>11</v>
      </c>
      <c r="C7" s="41"/>
      <c r="D7" s="41"/>
      <c r="E7" s="8" t="s">
        <v>20</v>
      </c>
    </row>
    <row r="8" spans="1:5" ht="19.5" customHeight="1" x14ac:dyDescent="0.15"/>
    <row r="9" spans="1:5" ht="19.5" customHeight="1" x14ac:dyDescent="0.15"/>
    <row r="10" spans="1:5" ht="19.5" customHeight="1" x14ac:dyDescent="0.15"/>
    <row r="11" spans="1:5" ht="33" customHeight="1" x14ac:dyDescent="0.15">
      <c r="B11" s="8" t="s">
        <v>23</v>
      </c>
    </row>
    <row r="12" spans="1:5" ht="34.5" customHeight="1" x14ac:dyDescent="0.15">
      <c r="A12" s="42" t="s">
        <v>59</v>
      </c>
      <c r="B12" s="43"/>
      <c r="C12" s="9" t="s">
        <v>6</v>
      </c>
      <c r="D12" s="9" t="s">
        <v>14</v>
      </c>
    </row>
    <row r="13" spans="1:5" ht="34.5" customHeight="1" x14ac:dyDescent="0.15">
      <c r="A13" s="40" t="s">
        <v>30</v>
      </c>
      <c r="B13" s="40"/>
      <c r="C13" s="12"/>
      <c r="D13" s="12"/>
      <c r="E13" s="38" t="s">
        <v>21</v>
      </c>
    </row>
    <row r="14" spans="1:5" ht="34.5" customHeight="1" x14ac:dyDescent="0.15">
      <c r="A14" s="40" t="s">
        <v>31</v>
      </c>
      <c r="B14" s="40"/>
      <c r="C14" s="25"/>
      <c r="D14" s="25"/>
      <c r="E14" s="38"/>
    </row>
    <row r="15" spans="1:5" ht="34.5" customHeight="1" x14ac:dyDescent="0.15">
      <c r="A15" s="40" t="s">
        <v>32</v>
      </c>
      <c r="B15" s="40"/>
      <c r="C15" s="25"/>
      <c r="D15" s="25"/>
      <c r="E15" s="38"/>
    </row>
    <row r="16" spans="1:5" ht="34.5" customHeight="1" x14ac:dyDescent="0.15">
      <c r="A16" s="40" t="s">
        <v>33</v>
      </c>
      <c r="B16" s="40"/>
      <c r="C16" s="25"/>
      <c r="D16" s="25"/>
      <c r="E16" s="38"/>
    </row>
    <row r="17" spans="1:5" ht="34.5" customHeight="1" x14ac:dyDescent="0.15">
      <c r="A17" s="40" t="s">
        <v>34</v>
      </c>
      <c r="B17" s="40"/>
      <c r="C17" s="25"/>
      <c r="D17" s="12"/>
      <c r="E17" s="38"/>
    </row>
    <row r="18" spans="1:5" ht="34.5" customHeight="1" x14ac:dyDescent="0.15">
      <c r="A18" s="40" t="s">
        <v>35</v>
      </c>
      <c r="B18" s="40"/>
      <c r="C18" s="25"/>
      <c r="D18" s="12"/>
      <c r="E18" s="38"/>
    </row>
  </sheetData>
  <mergeCells count="11">
    <mergeCell ref="E13:E18"/>
    <mergeCell ref="A1:E1"/>
    <mergeCell ref="A17:B17"/>
    <mergeCell ref="A16:B16"/>
    <mergeCell ref="A15:B15"/>
    <mergeCell ref="A14:B14"/>
    <mergeCell ref="A13:B13"/>
    <mergeCell ref="A18:B18"/>
    <mergeCell ref="C6:D6"/>
    <mergeCell ref="C7:D7"/>
    <mergeCell ref="A12:B12"/>
  </mergeCells>
  <phoneticPr fontId="2"/>
  <pageMargins left="0.7" right="0.7" top="0.75" bottom="0.75" header="0.3" footer="0.3"/>
  <pageSetup paperSize="9" scale="8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6"/>
  <sheetViews>
    <sheetView tabSelected="1" topLeftCell="A22" zoomScaleNormal="100" workbookViewId="0">
      <selection activeCell="M14" sqref="M14"/>
    </sheetView>
  </sheetViews>
  <sheetFormatPr defaultRowHeight="13.5" x14ac:dyDescent="0.15"/>
  <cols>
    <col min="1" max="1" width="9.25" style="6" bestFit="1" customWidth="1"/>
    <col min="2" max="2" width="10.5" style="1" bestFit="1" customWidth="1"/>
    <col min="3" max="3" width="9" style="1"/>
    <col min="4" max="5" width="7.5" style="1" bestFit="1" customWidth="1"/>
    <col min="6" max="7" width="10.375" style="1" bestFit="1" customWidth="1"/>
    <col min="8" max="8" width="25.5" style="1" bestFit="1" customWidth="1"/>
    <col min="9" max="16384" width="9" style="1"/>
  </cols>
  <sheetData>
    <row r="1" spans="1:8" x14ac:dyDescent="0.15">
      <c r="A1" s="45" t="s">
        <v>10</v>
      </c>
      <c r="B1" s="45"/>
      <c r="C1" s="45">
        <f>'1.入力シート'!C6</f>
        <v>0</v>
      </c>
      <c r="D1" s="45"/>
      <c r="E1" s="45"/>
      <c r="F1" s="45"/>
      <c r="G1" s="45"/>
      <c r="H1" s="45"/>
    </row>
    <row r="2" spans="1:8" x14ac:dyDescent="0.15">
      <c r="A2" s="46" t="s">
        <v>29</v>
      </c>
      <c r="B2" s="46"/>
      <c r="C2" s="46">
        <f>'1.入力シート'!C7</f>
        <v>0</v>
      </c>
      <c r="D2" s="46"/>
      <c r="E2" s="46"/>
      <c r="F2" s="46"/>
      <c r="G2" s="46"/>
      <c r="H2" s="46"/>
    </row>
    <row r="3" spans="1:8" x14ac:dyDescent="0.15">
      <c r="A3" s="40" t="s">
        <v>2</v>
      </c>
      <c r="B3" s="40" t="s">
        <v>0</v>
      </c>
      <c r="C3" s="40" t="s">
        <v>1</v>
      </c>
      <c r="D3" s="40" t="s">
        <v>17</v>
      </c>
      <c r="E3" s="40"/>
      <c r="F3" s="47" t="s">
        <v>5</v>
      </c>
      <c r="G3" s="47"/>
      <c r="H3" s="40" t="s">
        <v>7</v>
      </c>
    </row>
    <row r="4" spans="1:8" ht="25.5" x14ac:dyDescent="0.15">
      <c r="A4" s="40"/>
      <c r="B4" s="40"/>
      <c r="C4" s="40"/>
      <c r="D4" s="27" t="s">
        <v>3</v>
      </c>
      <c r="E4" s="27" t="s">
        <v>4</v>
      </c>
      <c r="F4" s="9" t="s">
        <v>15</v>
      </c>
      <c r="G4" s="9" t="s">
        <v>16</v>
      </c>
      <c r="H4" s="40"/>
    </row>
    <row r="5" spans="1:8" x14ac:dyDescent="0.15">
      <c r="A5" s="3">
        <v>1</v>
      </c>
      <c r="B5" s="4">
        <v>44228</v>
      </c>
      <c r="C5" s="3" t="s">
        <v>47</v>
      </c>
      <c r="D5" s="3"/>
      <c r="E5" s="3"/>
      <c r="F5" s="3"/>
      <c r="G5" s="3"/>
      <c r="H5" s="5"/>
    </row>
    <row r="6" spans="1:8" x14ac:dyDescent="0.15">
      <c r="A6" s="3">
        <v>2</v>
      </c>
      <c r="B6" s="4">
        <v>44229</v>
      </c>
      <c r="C6" s="3" t="s">
        <v>57</v>
      </c>
      <c r="D6" s="3"/>
      <c r="E6" s="3"/>
      <c r="F6" s="3"/>
      <c r="G6" s="3"/>
      <c r="H6" s="5"/>
    </row>
    <row r="7" spans="1:8" x14ac:dyDescent="0.15">
      <c r="A7" s="28">
        <v>3</v>
      </c>
      <c r="B7" s="29">
        <v>44230</v>
      </c>
      <c r="C7" s="28" t="s">
        <v>49</v>
      </c>
      <c r="D7" s="28"/>
      <c r="E7" s="28"/>
      <c r="F7" s="28"/>
      <c r="G7" s="28"/>
      <c r="H7" s="30"/>
    </row>
    <row r="8" spans="1:8" x14ac:dyDescent="0.15">
      <c r="A8" s="28">
        <v>4</v>
      </c>
      <c r="B8" s="29">
        <v>44231</v>
      </c>
      <c r="C8" s="28" t="s">
        <v>53</v>
      </c>
      <c r="D8" s="28"/>
      <c r="E8" s="28"/>
      <c r="F8" s="28"/>
      <c r="G8" s="28"/>
      <c r="H8" s="30"/>
    </row>
    <row r="9" spans="1:8" x14ac:dyDescent="0.15">
      <c r="A9" s="28">
        <v>5</v>
      </c>
      <c r="B9" s="29">
        <v>44232</v>
      </c>
      <c r="C9" s="28" t="s">
        <v>54</v>
      </c>
      <c r="D9" s="28"/>
      <c r="E9" s="28"/>
      <c r="F9" s="28"/>
      <c r="G9" s="28"/>
      <c r="H9" s="30"/>
    </row>
    <row r="10" spans="1:8" x14ac:dyDescent="0.15">
      <c r="A10" s="22">
        <v>6</v>
      </c>
      <c r="B10" s="23">
        <v>44233</v>
      </c>
      <c r="C10" s="22" t="s">
        <v>55</v>
      </c>
      <c r="D10" s="22"/>
      <c r="E10" s="22"/>
      <c r="F10" s="22"/>
      <c r="G10" s="22"/>
      <c r="H10" s="24"/>
    </row>
    <row r="11" spans="1:8" x14ac:dyDescent="0.15">
      <c r="A11" s="22">
        <v>7</v>
      </c>
      <c r="B11" s="23">
        <v>44234</v>
      </c>
      <c r="C11" s="22" t="s">
        <v>56</v>
      </c>
      <c r="D11" s="22"/>
      <c r="E11" s="22"/>
      <c r="F11" s="22"/>
      <c r="G11" s="22"/>
      <c r="H11" s="24"/>
    </row>
    <row r="12" spans="1:8" x14ac:dyDescent="0.15">
      <c r="A12" s="3">
        <v>8</v>
      </c>
      <c r="B12" s="4">
        <v>44235</v>
      </c>
      <c r="C12" s="3" t="s">
        <v>47</v>
      </c>
      <c r="D12" s="3"/>
      <c r="E12" s="3"/>
      <c r="F12" s="3"/>
      <c r="G12" s="3"/>
      <c r="H12" s="5"/>
    </row>
    <row r="13" spans="1:8" x14ac:dyDescent="0.15">
      <c r="A13" s="3">
        <v>9</v>
      </c>
      <c r="B13" s="4">
        <v>44236</v>
      </c>
      <c r="C13" s="3" t="s">
        <v>57</v>
      </c>
      <c r="D13" s="3"/>
      <c r="E13" s="3"/>
      <c r="F13" s="3"/>
      <c r="G13" s="3"/>
      <c r="H13" s="5"/>
    </row>
    <row r="14" spans="1:8" x14ac:dyDescent="0.15">
      <c r="A14" s="28">
        <v>10</v>
      </c>
      <c r="B14" s="29">
        <v>44237</v>
      </c>
      <c r="C14" s="28" t="s">
        <v>49</v>
      </c>
      <c r="D14" s="28"/>
      <c r="E14" s="28"/>
      <c r="F14" s="28"/>
      <c r="G14" s="28"/>
      <c r="H14" s="30"/>
    </row>
    <row r="15" spans="1:8" x14ac:dyDescent="0.15">
      <c r="A15" s="3">
        <v>11</v>
      </c>
      <c r="B15" s="4">
        <v>44238</v>
      </c>
      <c r="C15" s="3" t="s">
        <v>58</v>
      </c>
      <c r="D15" s="3"/>
      <c r="E15" s="3"/>
      <c r="F15" s="3"/>
      <c r="G15" s="3"/>
      <c r="H15" s="5" t="s">
        <v>36</v>
      </c>
    </row>
    <row r="16" spans="1:8" x14ac:dyDescent="0.15">
      <c r="A16" s="28">
        <v>12</v>
      </c>
      <c r="B16" s="29">
        <v>44239</v>
      </c>
      <c r="C16" s="28" t="s">
        <v>54</v>
      </c>
      <c r="D16" s="28"/>
      <c r="E16" s="28"/>
      <c r="F16" s="28"/>
      <c r="G16" s="28"/>
      <c r="H16" s="30" t="s">
        <v>48</v>
      </c>
    </row>
    <row r="17" spans="1:8" x14ac:dyDescent="0.15">
      <c r="A17" s="22">
        <v>13</v>
      </c>
      <c r="B17" s="23">
        <v>44240</v>
      </c>
      <c r="C17" s="22" t="s">
        <v>55</v>
      </c>
      <c r="D17" s="22"/>
      <c r="E17" s="22"/>
      <c r="F17" s="22"/>
      <c r="G17" s="22"/>
      <c r="H17" s="24"/>
    </row>
    <row r="18" spans="1:8" x14ac:dyDescent="0.15">
      <c r="A18" s="22">
        <v>14</v>
      </c>
      <c r="B18" s="23">
        <v>44241</v>
      </c>
      <c r="C18" s="22" t="s">
        <v>56</v>
      </c>
      <c r="D18" s="22"/>
      <c r="E18" s="22"/>
      <c r="F18" s="22"/>
      <c r="G18" s="22"/>
      <c r="H18" s="24"/>
    </row>
    <row r="19" spans="1:8" x14ac:dyDescent="0.15">
      <c r="A19" s="3">
        <v>15</v>
      </c>
      <c r="B19" s="4">
        <v>44242</v>
      </c>
      <c r="C19" s="3" t="s">
        <v>47</v>
      </c>
      <c r="D19" s="3"/>
      <c r="E19" s="3"/>
      <c r="F19" s="3"/>
      <c r="G19" s="3"/>
      <c r="H19" s="5"/>
    </row>
    <row r="20" spans="1:8" x14ac:dyDescent="0.15">
      <c r="A20" s="3">
        <v>16</v>
      </c>
      <c r="B20" s="4">
        <v>44243</v>
      </c>
      <c r="C20" s="3" t="s">
        <v>57</v>
      </c>
      <c r="D20" s="3"/>
      <c r="E20" s="3"/>
      <c r="F20" s="3"/>
      <c r="G20" s="3"/>
      <c r="H20" s="5"/>
    </row>
    <row r="21" spans="1:8" x14ac:dyDescent="0.15">
      <c r="A21" s="28">
        <v>17</v>
      </c>
      <c r="B21" s="29">
        <v>44244</v>
      </c>
      <c r="C21" s="28" t="s">
        <v>49</v>
      </c>
      <c r="D21" s="28"/>
      <c r="E21" s="28"/>
      <c r="F21" s="28"/>
      <c r="G21" s="28"/>
      <c r="H21" s="30"/>
    </row>
    <row r="22" spans="1:8" x14ac:dyDescent="0.15">
      <c r="A22" s="28">
        <v>18</v>
      </c>
      <c r="B22" s="29">
        <v>44245</v>
      </c>
      <c r="C22" s="28" t="s">
        <v>58</v>
      </c>
      <c r="D22" s="28"/>
      <c r="E22" s="28"/>
      <c r="F22" s="28"/>
      <c r="G22" s="28"/>
      <c r="H22" s="30"/>
    </row>
    <row r="23" spans="1:8" x14ac:dyDescent="0.15">
      <c r="A23" s="28">
        <v>19</v>
      </c>
      <c r="B23" s="29">
        <v>44246</v>
      </c>
      <c r="C23" s="28" t="s">
        <v>54</v>
      </c>
      <c r="D23" s="28"/>
      <c r="E23" s="28"/>
      <c r="F23" s="28"/>
      <c r="G23" s="28"/>
      <c r="H23" s="30"/>
    </row>
    <row r="24" spans="1:8" x14ac:dyDescent="0.15">
      <c r="A24" s="28">
        <v>20</v>
      </c>
      <c r="B24" s="29">
        <v>44247</v>
      </c>
      <c r="C24" s="28" t="s">
        <v>55</v>
      </c>
      <c r="D24" s="28"/>
      <c r="E24" s="28"/>
      <c r="F24" s="28"/>
      <c r="G24" s="28"/>
      <c r="H24" s="30"/>
    </row>
    <row r="25" spans="1:8" x14ac:dyDescent="0.15">
      <c r="A25" s="22">
        <v>21</v>
      </c>
      <c r="B25" s="23">
        <v>44248</v>
      </c>
      <c r="C25" s="22" t="s">
        <v>56</v>
      </c>
      <c r="D25" s="22"/>
      <c r="E25" s="22"/>
      <c r="F25" s="22"/>
      <c r="G25" s="22"/>
      <c r="H25" s="24"/>
    </row>
    <row r="26" spans="1:8" x14ac:dyDescent="0.15">
      <c r="A26" s="3">
        <v>22</v>
      </c>
      <c r="B26" s="4">
        <v>44249</v>
      </c>
      <c r="C26" s="3" t="s">
        <v>47</v>
      </c>
      <c r="D26" s="3"/>
      <c r="E26" s="3"/>
      <c r="F26" s="3"/>
      <c r="G26" s="3"/>
      <c r="H26" s="5"/>
    </row>
    <row r="27" spans="1:8" x14ac:dyDescent="0.15">
      <c r="A27" s="3">
        <v>23</v>
      </c>
      <c r="B27" s="4">
        <v>44250</v>
      </c>
      <c r="C27" s="3" t="s">
        <v>57</v>
      </c>
      <c r="D27" s="3"/>
      <c r="E27" s="3"/>
      <c r="F27" s="3"/>
      <c r="G27" s="3"/>
      <c r="H27" s="5" t="s">
        <v>37</v>
      </c>
    </row>
    <row r="28" spans="1:8" x14ac:dyDescent="0.15">
      <c r="A28" s="3">
        <v>24</v>
      </c>
      <c r="B28" s="4">
        <v>44251</v>
      </c>
      <c r="C28" s="3" t="s">
        <v>49</v>
      </c>
      <c r="D28" s="3"/>
      <c r="E28" s="3"/>
      <c r="F28" s="3"/>
      <c r="G28" s="3"/>
      <c r="H28" s="5"/>
    </row>
    <row r="29" spans="1:8" x14ac:dyDescent="0.15">
      <c r="A29" s="28">
        <v>25</v>
      </c>
      <c r="B29" s="29">
        <v>44252</v>
      </c>
      <c r="C29" s="28" t="s">
        <v>58</v>
      </c>
      <c r="D29" s="28"/>
      <c r="E29" s="28"/>
      <c r="F29" s="28"/>
      <c r="G29" s="28"/>
      <c r="H29" s="30"/>
    </row>
    <row r="30" spans="1:8" x14ac:dyDescent="0.15">
      <c r="A30" s="28">
        <v>26</v>
      </c>
      <c r="B30" s="29">
        <v>44253</v>
      </c>
      <c r="C30" s="22" t="s">
        <v>54</v>
      </c>
      <c r="D30" s="28"/>
      <c r="E30" s="28"/>
      <c r="F30" s="28"/>
      <c r="G30" s="28"/>
      <c r="H30" s="30"/>
    </row>
    <row r="31" spans="1:8" x14ac:dyDescent="0.15">
      <c r="A31" s="22">
        <v>27</v>
      </c>
      <c r="B31" s="23">
        <v>44254</v>
      </c>
      <c r="C31" s="22" t="s">
        <v>55</v>
      </c>
      <c r="D31" s="22"/>
      <c r="E31" s="22"/>
      <c r="F31" s="22"/>
      <c r="G31" s="22"/>
      <c r="H31" s="24"/>
    </row>
    <row r="32" spans="1:8" x14ac:dyDescent="0.15">
      <c r="A32" s="22">
        <v>28</v>
      </c>
      <c r="B32" s="23">
        <v>44255</v>
      </c>
      <c r="C32" s="22" t="s">
        <v>56</v>
      </c>
      <c r="D32" s="22"/>
      <c r="E32" s="22"/>
      <c r="F32" s="22"/>
      <c r="G32" s="22"/>
      <c r="H32" s="24"/>
    </row>
    <row r="33" spans="1:8" x14ac:dyDescent="0.15">
      <c r="A33" s="22"/>
      <c r="B33" s="23"/>
      <c r="C33" s="22"/>
      <c r="D33" s="22"/>
      <c r="E33" s="22"/>
      <c r="F33" s="22"/>
      <c r="G33" s="22"/>
      <c r="H33" s="24"/>
    </row>
    <row r="34" spans="1:8" x14ac:dyDescent="0.15">
      <c r="A34" s="44" t="s">
        <v>8</v>
      </c>
      <c r="B34" s="44"/>
      <c r="C34" s="44"/>
      <c r="D34" s="10">
        <f>SUM(D5:D33)</f>
        <v>0</v>
      </c>
      <c r="E34" s="10">
        <f>SUM(E5:E33)</f>
        <v>0</v>
      </c>
      <c r="F34" s="10">
        <f>SUM(F5:F33)</f>
        <v>0</v>
      </c>
      <c r="G34" s="10">
        <f>SUM(G5:G33)</f>
        <v>0</v>
      </c>
      <c r="H34" s="10" t="s">
        <v>9</v>
      </c>
    </row>
    <row r="35" spans="1:8" x14ac:dyDescent="0.15">
      <c r="A35" s="44" t="s">
        <v>18</v>
      </c>
      <c r="B35" s="44"/>
      <c r="C35" s="44"/>
      <c r="D35" s="10" t="s">
        <v>9</v>
      </c>
      <c r="E35" s="10" t="s">
        <v>9</v>
      </c>
      <c r="F35" s="10">
        <f>D34*'1.入力シート'!C13</f>
        <v>0</v>
      </c>
      <c r="G35" s="10">
        <f>E34*'1.入力シート'!D13</f>
        <v>0</v>
      </c>
      <c r="H35" s="10" t="s">
        <v>9</v>
      </c>
    </row>
    <row r="36" spans="1:8" x14ac:dyDescent="0.15">
      <c r="A36" s="44" t="s">
        <v>12</v>
      </c>
      <c r="B36" s="44"/>
      <c r="C36" s="44"/>
      <c r="D36" s="10" t="s">
        <v>9</v>
      </c>
      <c r="E36" s="10" t="s">
        <v>9</v>
      </c>
      <c r="F36" s="11" t="e">
        <f>F34/F35</f>
        <v>#DIV/0!</v>
      </c>
      <c r="G36" s="11" t="e">
        <f>G34/G35</f>
        <v>#DIV/0!</v>
      </c>
      <c r="H36" s="10" t="s">
        <v>9</v>
      </c>
    </row>
  </sheetData>
  <mergeCells count="13">
    <mergeCell ref="A35:C35"/>
    <mergeCell ref="D3:E3"/>
    <mergeCell ref="A36:C36"/>
    <mergeCell ref="A34:C34"/>
    <mergeCell ref="A1:B1"/>
    <mergeCell ref="A2:B2"/>
    <mergeCell ref="C1:H1"/>
    <mergeCell ref="C2:H2"/>
    <mergeCell ref="F3:G3"/>
    <mergeCell ref="C3:C4"/>
    <mergeCell ref="B3:B4"/>
    <mergeCell ref="A3:A4"/>
    <mergeCell ref="H3:H4"/>
  </mergeCells>
  <phoneticPr fontId="2"/>
  <pageMargins left="0.7" right="0.7" top="0.75" bottom="0.75" header="0.3" footer="0.3"/>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9" zoomScaleNormal="100" workbookViewId="0">
      <selection activeCell="K27" sqref="K27"/>
    </sheetView>
  </sheetViews>
  <sheetFormatPr defaultRowHeight="13.5" x14ac:dyDescent="0.15"/>
  <cols>
    <col min="1" max="1" width="9.25" style="21" bestFit="1" customWidth="1"/>
    <col min="2" max="2" width="10.5" style="1" bestFit="1" customWidth="1"/>
    <col min="3" max="3" width="9" style="1"/>
    <col min="4" max="5" width="7.5" style="1" bestFit="1" customWidth="1"/>
    <col min="6" max="7" width="10.375" style="1" bestFit="1" customWidth="1"/>
    <col min="8" max="8" width="25.5" style="1" bestFit="1" customWidth="1"/>
    <col min="9" max="16384" width="9" style="1"/>
  </cols>
  <sheetData>
    <row r="1" spans="1:8" x14ac:dyDescent="0.15">
      <c r="A1" s="45" t="s">
        <v>10</v>
      </c>
      <c r="B1" s="45"/>
      <c r="C1" s="45">
        <f>'1.入力シート'!C6</f>
        <v>0</v>
      </c>
      <c r="D1" s="45"/>
      <c r="E1" s="45"/>
      <c r="F1" s="45"/>
      <c r="G1" s="45"/>
      <c r="H1" s="45"/>
    </row>
    <row r="2" spans="1:8" x14ac:dyDescent="0.15">
      <c r="A2" s="46" t="s">
        <v>29</v>
      </c>
      <c r="B2" s="46"/>
      <c r="C2" s="46">
        <f>'1.入力シート'!C7</f>
        <v>0</v>
      </c>
      <c r="D2" s="46"/>
      <c r="E2" s="46"/>
      <c r="F2" s="46"/>
      <c r="G2" s="46"/>
      <c r="H2" s="46"/>
    </row>
    <row r="3" spans="1:8" x14ac:dyDescent="0.15">
      <c r="A3" s="40" t="s">
        <v>2</v>
      </c>
      <c r="B3" s="40" t="s">
        <v>0</v>
      </c>
      <c r="C3" s="40" t="s">
        <v>1</v>
      </c>
      <c r="D3" s="40" t="s">
        <v>17</v>
      </c>
      <c r="E3" s="40"/>
      <c r="F3" s="47" t="s">
        <v>5</v>
      </c>
      <c r="G3" s="47"/>
      <c r="H3" s="40" t="s">
        <v>7</v>
      </c>
    </row>
    <row r="4" spans="1:8" ht="25.5" x14ac:dyDescent="0.15">
      <c r="A4" s="40"/>
      <c r="B4" s="40"/>
      <c r="C4" s="40"/>
      <c r="D4" s="27" t="s">
        <v>3</v>
      </c>
      <c r="E4" s="27" t="s">
        <v>4</v>
      </c>
      <c r="F4" s="9" t="s">
        <v>15</v>
      </c>
      <c r="G4" s="9" t="s">
        <v>16</v>
      </c>
      <c r="H4" s="40"/>
    </row>
    <row r="5" spans="1:8" x14ac:dyDescent="0.15">
      <c r="A5" s="3">
        <v>3</v>
      </c>
      <c r="B5" s="4">
        <v>44256</v>
      </c>
      <c r="C5" s="3" t="s">
        <v>47</v>
      </c>
      <c r="D5" s="3"/>
      <c r="E5" s="3"/>
      <c r="F5" s="3"/>
      <c r="G5" s="3"/>
      <c r="H5" s="5"/>
    </row>
    <row r="6" spans="1:8" x14ac:dyDescent="0.15">
      <c r="A6" s="3">
        <v>2</v>
      </c>
      <c r="B6" s="4">
        <v>44257</v>
      </c>
      <c r="C6" s="3" t="s">
        <v>60</v>
      </c>
      <c r="D6" s="3"/>
      <c r="E6" s="3"/>
      <c r="F6" s="3"/>
      <c r="G6" s="3"/>
      <c r="H6" s="5"/>
    </row>
    <row r="7" spans="1:8" x14ac:dyDescent="0.15">
      <c r="A7" s="28">
        <v>3</v>
      </c>
      <c r="B7" s="29">
        <v>44258</v>
      </c>
      <c r="C7" s="28" t="s">
        <v>61</v>
      </c>
      <c r="D7" s="28"/>
      <c r="E7" s="28"/>
      <c r="F7" s="28"/>
      <c r="G7" s="28"/>
      <c r="H7" s="30"/>
    </row>
    <row r="8" spans="1:8" x14ac:dyDescent="0.15">
      <c r="A8" s="28">
        <v>4</v>
      </c>
      <c r="B8" s="29">
        <v>44259</v>
      </c>
      <c r="C8" s="28" t="s">
        <v>58</v>
      </c>
      <c r="D8" s="28"/>
      <c r="E8" s="28"/>
      <c r="F8" s="28"/>
      <c r="G8" s="28"/>
      <c r="H8" s="30"/>
    </row>
    <row r="9" spans="1:8" x14ac:dyDescent="0.15">
      <c r="A9" s="28">
        <v>5</v>
      </c>
      <c r="B9" s="29">
        <v>44260</v>
      </c>
      <c r="C9" s="28" t="s">
        <v>54</v>
      </c>
      <c r="D9" s="28"/>
      <c r="E9" s="28"/>
      <c r="F9" s="28"/>
      <c r="G9" s="28"/>
      <c r="H9" s="30"/>
    </row>
    <row r="10" spans="1:8" x14ac:dyDescent="0.15">
      <c r="A10" s="22">
        <v>6</v>
      </c>
      <c r="B10" s="23">
        <v>44261</v>
      </c>
      <c r="C10" s="22" t="s">
        <v>55</v>
      </c>
      <c r="D10" s="22"/>
      <c r="E10" s="22"/>
      <c r="F10" s="22"/>
      <c r="G10" s="22"/>
      <c r="H10" s="24"/>
    </row>
    <row r="11" spans="1:8" x14ac:dyDescent="0.15">
      <c r="A11" s="22">
        <v>7</v>
      </c>
      <c r="B11" s="23">
        <v>44262</v>
      </c>
      <c r="C11" s="22" t="s">
        <v>56</v>
      </c>
      <c r="D11" s="22"/>
      <c r="E11" s="22"/>
      <c r="F11" s="22"/>
      <c r="G11" s="22"/>
      <c r="H11" s="24"/>
    </row>
    <row r="12" spans="1:8" x14ac:dyDescent="0.15">
      <c r="A12" s="3">
        <v>8</v>
      </c>
      <c r="B12" s="4">
        <v>44263</v>
      </c>
      <c r="C12" s="3" t="s">
        <v>47</v>
      </c>
      <c r="D12" s="3"/>
      <c r="E12" s="3"/>
      <c r="F12" s="3"/>
      <c r="G12" s="3"/>
      <c r="H12" s="5"/>
    </row>
    <row r="13" spans="1:8" x14ac:dyDescent="0.15">
      <c r="A13" s="3">
        <v>9</v>
      </c>
      <c r="B13" s="4">
        <v>44264</v>
      </c>
      <c r="C13" s="3" t="s">
        <v>60</v>
      </c>
      <c r="D13" s="3"/>
      <c r="E13" s="3"/>
      <c r="F13" s="3"/>
      <c r="G13" s="3"/>
      <c r="H13" s="5"/>
    </row>
    <row r="14" spans="1:8" x14ac:dyDescent="0.15">
      <c r="A14" s="28">
        <v>10</v>
      </c>
      <c r="B14" s="29">
        <v>44265</v>
      </c>
      <c r="C14" s="28" t="s">
        <v>61</v>
      </c>
      <c r="D14" s="28"/>
      <c r="E14" s="28"/>
      <c r="F14" s="28"/>
      <c r="G14" s="28"/>
      <c r="H14" s="30"/>
    </row>
    <row r="15" spans="1:8" x14ac:dyDescent="0.15">
      <c r="A15" s="28">
        <v>11</v>
      </c>
      <c r="B15" s="29">
        <v>44266</v>
      </c>
      <c r="C15" s="28" t="s">
        <v>58</v>
      </c>
      <c r="D15" s="28"/>
      <c r="E15" s="28"/>
      <c r="F15" s="28"/>
      <c r="G15" s="28"/>
      <c r="H15" s="30"/>
    </row>
    <row r="16" spans="1:8" x14ac:dyDescent="0.15">
      <c r="A16" s="28">
        <v>12</v>
      </c>
      <c r="B16" s="29">
        <v>44267</v>
      </c>
      <c r="C16" s="28" t="s">
        <v>54</v>
      </c>
      <c r="D16" s="28"/>
      <c r="E16" s="28"/>
      <c r="F16" s="28"/>
      <c r="G16" s="28"/>
      <c r="H16" s="30"/>
    </row>
    <row r="17" spans="1:8" x14ac:dyDescent="0.15">
      <c r="A17" s="22">
        <v>13</v>
      </c>
      <c r="B17" s="23">
        <v>44268</v>
      </c>
      <c r="C17" s="22" t="s">
        <v>55</v>
      </c>
      <c r="D17" s="22"/>
      <c r="E17" s="22"/>
      <c r="F17" s="22"/>
      <c r="G17" s="22"/>
      <c r="H17" s="24"/>
    </row>
    <row r="18" spans="1:8" x14ac:dyDescent="0.15">
      <c r="A18" s="22">
        <v>14</v>
      </c>
      <c r="B18" s="23">
        <v>44269</v>
      </c>
      <c r="C18" s="22" t="s">
        <v>56</v>
      </c>
      <c r="D18" s="22"/>
      <c r="E18" s="22"/>
      <c r="F18" s="22"/>
      <c r="G18" s="22"/>
      <c r="H18" s="24"/>
    </row>
    <row r="19" spans="1:8" x14ac:dyDescent="0.15">
      <c r="A19" s="3">
        <v>15</v>
      </c>
      <c r="B19" s="4">
        <v>44270</v>
      </c>
      <c r="C19" s="3" t="s">
        <v>47</v>
      </c>
      <c r="D19" s="3"/>
      <c r="E19" s="3"/>
      <c r="F19" s="3"/>
      <c r="G19" s="3"/>
      <c r="H19" s="5"/>
    </row>
    <row r="20" spans="1:8" x14ac:dyDescent="0.15">
      <c r="A20" s="3">
        <v>16</v>
      </c>
      <c r="B20" s="4">
        <v>44271</v>
      </c>
      <c r="C20" s="3" t="s">
        <v>60</v>
      </c>
      <c r="D20" s="3"/>
      <c r="E20" s="3"/>
      <c r="F20" s="3"/>
      <c r="G20" s="3"/>
      <c r="H20" s="5"/>
    </row>
    <row r="21" spans="1:8" x14ac:dyDescent="0.15">
      <c r="A21" s="28">
        <v>17</v>
      </c>
      <c r="B21" s="29">
        <v>44272</v>
      </c>
      <c r="C21" s="28" t="s">
        <v>61</v>
      </c>
      <c r="D21" s="28"/>
      <c r="E21" s="28"/>
      <c r="F21" s="28"/>
      <c r="G21" s="28"/>
      <c r="H21" s="30"/>
    </row>
    <row r="22" spans="1:8" x14ac:dyDescent="0.15">
      <c r="A22" s="28">
        <v>18</v>
      </c>
      <c r="B22" s="29">
        <v>44273</v>
      </c>
      <c r="C22" s="28" t="s">
        <v>58</v>
      </c>
      <c r="D22" s="28"/>
      <c r="E22" s="28"/>
      <c r="F22" s="28"/>
      <c r="G22" s="28"/>
      <c r="H22" s="30"/>
    </row>
    <row r="23" spans="1:8" x14ac:dyDescent="0.15">
      <c r="A23" s="28">
        <v>19</v>
      </c>
      <c r="B23" s="29">
        <v>44274</v>
      </c>
      <c r="C23" s="28" t="s">
        <v>54</v>
      </c>
      <c r="D23" s="28"/>
      <c r="E23" s="28"/>
      <c r="F23" s="28"/>
      <c r="G23" s="28"/>
      <c r="H23" s="30"/>
    </row>
    <row r="24" spans="1:8" x14ac:dyDescent="0.15">
      <c r="A24" s="3">
        <v>20</v>
      </c>
      <c r="B24" s="4">
        <v>44275</v>
      </c>
      <c r="C24" s="3" t="s">
        <v>55</v>
      </c>
      <c r="D24" s="3"/>
      <c r="E24" s="3"/>
      <c r="F24" s="3"/>
      <c r="G24" s="3"/>
      <c r="H24" s="5" t="s">
        <v>44</v>
      </c>
    </row>
    <row r="25" spans="1:8" x14ac:dyDescent="0.15">
      <c r="A25" s="28">
        <v>21</v>
      </c>
      <c r="B25" s="29">
        <v>44276</v>
      </c>
      <c r="C25" s="28" t="s">
        <v>56</v>
      </c>
      <c r="D25" s="28"/>
      <c r="E25" s="28"/>
      <c r="F25" s="28"/>
      <c r="G25" s="28"/>
      <c r="H25" s="30"/>
    </row>
    <row r="26" spans="1:8" x14ac:dyDescent="0.15">
      <c r="A26" s="3">
        <v>22</v>
      </c>
      <c r="B26" s="4">
        <v>44277</v>
      </c>
      <c r="C26" s="3" t="s">
        <v>47</v>
      </c>
      <c r="D26" s="3"/>
      <c r="E26" s="3"/>
      <c r="F26" s="3"/>
      <c r="G26" s="3"/>
      <c r="H26" s="5"/>
    </row>
    <row r="27" spans="1:8" x14ac:dyDescent="0.15">
      <c r="A27" s="3">
        <v>23</v>
      </c>
      <c r="B27" s="4">
        <v>44278</v>
      </c>
      <c r="C27" s="3" t="s">
        <v>60</v>
      </c>
      <c r="D27" s="3"/>
      <c r="E27" s="3"/>
      <c r="F27" s="3"/>
      <c r="G27" s="3"/>
      <c r="H27" s="5"/>
    </row>
    <row r="28" spans="1:8" x14ac:dyDescent="0.15">
      <c r="A28" s="28">
        <v>24</v>
      </c>
      <c r="B28" s="29">
        <v>44279</v>
      </c>
      <c r="C28" s="28" t="s">
        <v>61</v>
      </c>
      <c r="D28" s="28"/>
      <c r="E28" s="28"/>
      <c r="F28" s="28"/>
      <c r="G28" s="28"/>
      <c r="H28" s="30"/>
    </row>
    <row r="29" spans="1:8" x14ac:dyDescent="0.15">
      <c r="A29" s="28">
        <v>25</v>
      </c>
      <c r="B29" s="29">
        <v>44280</v>
      </c>
      <c r="C29" s="28" t="s">
        <v>58</v>
      </c>
      <c r="D29" s="28"/>
      <c r="E29" s="28"/>
      <c r="F29" s="28"/>
      <c r="G29" s="28"/>
      <c r="H29" s="30"/>
    </row>
    <row r="30" spans="1:8" x14ac:dyDescent="0.15">
      <c r="A30" s="28">
        <v>26</v>
      </c>
      <c r="B30" s="29">
        <v>44281</v>
      </c>
      <c r="C30" s="28" t="s">
        <v>54</v>
      </c>
      <c r="D30" s="28"/>
      <c r="E30" s="28"/>
      <c r="F30" s="28"/>
      <c r="G30" s="28"/>
      <c r="H30" s="30"/>
    </row>
    <row r="31" spans="1:8" x14ac:dyDescent="0.15">
      <c r="A31" s="22">
        <v>27</v>
      </c>
      <c r="B31" s="23">
        <v>44282</v>
      </c>
      <c r="C31" s="22" t="s">
        <v>55</v>
      </c>
      <c r="D31" s="22"/>
      <c r="E31" s="22"/>
      <c r="F31" s="22"/>
      <c r="G31" s="22"/>
      <c r="H31" s="24"/>
    </row>
    <row r="32" spans="1:8" x14ac:dyDescent="0.15">
      <c r="A32" s="22">
        <v>28</v>
      </c>
      <c r="B32" s="23">
        <v>44283</v>
      </c>
      <c r="C32" s="22" t="s">
        <v>56</v>
      </c>
      <c r="D32" s="22"/>
      <c r="E32" s="22"/>
      <c r="F32" s="22"/>
      <c r="G32" s="22"/>
      <c r="H32" s="24"/>
    </row>
    <row r="33" spans="1:8" x14ac:dyDescent="0.15">
      <c r="A33" s="3">
        <v>29</v>
      </c>
      <c r="B33" s="4">
        <v>44284</v>
      </c>
      <c r="C33" s="3" t="s">
        <v>47</v>
      </c>
      <c r="D33" s="3"/>
      <c r="E33" s="3"/>
      <c r="F33" s="3"/>
      <c r="G33" s="3"/>
      <c r="H33" s="5"/>
    </row>
    <row r="34" spans="1:8" x14ac:dyDescent="0.15">
      <c r="A34" s="3">
        <v>30</v>
      </c>
      <c r="B34" s="4">
        <v>44285</v>
      </c>
      <c r="C34" s="3" t="s">
        <v>60</v>
      </c>
      <c r="D34" s="3"/>
      <c r="E34" s="3"/>
      <c r="F34" s="3"/>
      <c r="G34" s="3"/>
      <c r="H34" s="5"/>
    </row>
    <row r="35" spans="1:8" x14ac:dyDescent="0.15">
      <c r="A35" s="28">
        <v>31</v>
      </c>
      <c r="B35" s="29">
        <v>44286</v>
      </c>
      <c r="C35" s="28" t="s">
        <v>61</v>
      </c>
      <c r="D35" s="28"/>
      <c r="E35" s="28"/>
      <c r="F35" s="28"/>
      <c r="G35" s="28"/>
      <c r="H35" s="30"/>
    </row>
    <row r="36" spans="1:8" x14ac:dyDescent="0.15">
      <c r="A36" s="44" t="s">
        <v>8</v>
      </c>
      <c r="B36" s="44"/>
      <c r="C36" s="44"/>
      <c r="D36" s="20">
        <f>SUM(D5:D35)</f>
        <v>0</v>
      </c>
      <c r="E36" s="20">
        <f>SUM(E5:E35)</f>
        <v>0</v>
      </c>
      <c r="F36" s="20">
        <f>SUM(F5:F35)</f>
        <v>0</v>
      </c>
      <c r="G36" s="20">
        <f>SUM(G5:G35)</f>
        <v>0</v>
      </c>
      <c r="H36" s="20" t="s">
        <v>9</v>
      </c>
    </row>
    <row r="37" spans="1:8" x14ac:dyDescent="0.15">
      <c r="A37" s="44" t="s">
        <v>18</v>
      </c>
      <c r="B37" s="44"/>
      <c r="C37" s="44"/>
      <c r="D37" s="20" t="s">
        <v>9</v>
      </c>
      <c r="E37" s="20" t="s">
        <v>9</v>
      </c>
      <c r="F37" s="20">
        <f>D36*'1.入力シート'!C14</f>
        <v>0</v>
      </c>
      <c r="G37" s="20">
        <f>E36*'1.入力シート'!D14</f>
        <v>0</v>
      </c>
      <c r="H37" s="20" t="s">
        <v>9</v>
      </c>
    </row>
    <row r="38" spans="1:8" x14ac:dyDescent="0.15">
      <c r="A38" s="44" t="s">
        <v>12</v>
      </c>
      <c r="B38" s="44"/>
      <c r="C38" s="44"/>
      <c r="D38" s="20" t="s">
        <v>9</v>
      </c>
      <c r="E38" s="20" t="s">
        <v>9</v>
      </c>
      <c r="F38" s="11" t="e">
        <f>F36/F37</f>
        <v>#DIV/0!</v>
      </c>
      <c r="G38" s="11" t="e">
        <f>G36/G37</f>
        <v>#DIV/0!</v>
      </c>
      <c r="H38" s="20" t="s">
        <v>9</v>
      </c>
    </row>
  </sheetData>
  <mergeCells count="13">
    <mergeCell ref="A36:C36"/>
    <mergeCell ref="A37:C37"/>
    <mergeCell ref="A38:C38"/>
    <mergeCell ref="A1:B1"/>
    <mergeCell ref="C1:H1"/>
    <mergeCell ref="A2:B2"/>
    <mergeCell ref="C2:H2"/>
    <mergeCell ref="A3:A4"/>
    <mergeCell ref="B3:B4"/>
    <mergeCell ref="C3:C4"/>
    <mergeCell ref="D3:E3"/>
    <mergeCell ref="F3:G3"/>
    <mergeCell ref="H3:H4"/>
  </mergeCells>
  <phoneticPr fontId="2"/>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6" zoomScaleNormal="100" workbookViewId="0">
      <selection activeCell="K12" sqref="K12"/>
    </sheetView>
  </sheetViews>
  <sheetFormatPr defaultRowHeight="13.5" x14ac:dyDescent="0.15"/>
  <cols>
    <col min="1" max="1" width="9.25" style="21" bestFit="1" customWidth="1"/>
    <col min="2" max="2" width="10.5" style="1" bestFit="1" customWidth="1"/>
    <col min="3" max="3" width="9" style="1"/>
    <col min="4" max="5" width="7.5" style="1" bestFit="1" customWidth="1"/>
    <col min="6" max="7" width="10.375" style="1" bestFit="1" customWidth="1"/>
    <col min="8" max="8" width="25.5" style="1" bestFit="1" customWidth="1"/>
    <col min="9" max="16384" width="9" style="1"/>
  </cols>
  <sheetData>
    <row r="1" spans="1:8" x14ac:dyDescent="0.15">
      <c r="A1" s="45" t="s">
        <v>10</v>
      </c>
      <c r="B1" s="45"/>
      <c r="C1" s="45">
        <f>'1.入力シート'!C6</f>
        <v>0</v>
      </c>
      <c r="D1" s="45"/>
      <c r="E1" s="45"/>
      <c r="F1" s="45"/>
      <c r="G1" s="45"/>
      <c r="H1" s="45"/>
    </row>
    <row r="2" spans="1:8" x14ac:dyDescent="0.15">
      <c r="A2" s="46" t="s">
        <v>29</v>
      </c>
      <c r="B2" s="46"/>
      <c r="C2" s="46">
        <f>'1.入力シート'!C7</f>
        <v>0</v>
      </c>
      <c r="D2" s="46"/>
      <c r="E2" s="46"/>
      <c r="F2" s="46"/>
      <c r="G2" s="46"/>
      <c r="H2" s="46"/>
    </row>
    <row r="3" spans="1:8" x14ac:dyDescent="0.15">
      <c r="A3" s="40" t="s">
        <v>2</v>
      </c>
      <c r="B3" s="40" t="s">
        <v>0</v>
      </c>
      <c r="C3" s="40" t="s">
        <v>1</v>
      </c>
      <c r="D3" s="40" t="s">
        <v>17</v>
      </c>
      <c r="E3" s="40"/>
      <c r="F3" s="47" t="s">
        <v>5</v>
      </c>
      <c r="G3" s="47"/>
      <c r="H3" s="40" t="s">
        <v>7</v>
      </c>
    </row>
    <row r="4" spans="1:8" ht="25.5" x14ac:dyDescent="0.15">
      <c r="A4" s="40"/>
      <c r="B4" s="40"/>
      <c r="C4" s="40"/>
      <c r="D4" s="27" t="s">
        <v>3</v>
      </c>
      <c r="E4" s="27" t="s">
        <v>4</v>
      </c>
      <c r="F4" s="9" t="s">
        <v>15</v>
      </c>
      <c r="G4" s="9" t="s">
        <v>16</v>
      </c>
      <c r="H4" s="40"/>
    </row>
    <row r="5" spans="1:8" x14ac:dyDescent="0.15">
      <c r="A5" s="28">
        <v>1</v>
      </c>
      <c r="B5" s="29">
        <v>44287</v>
      </c>
      <c r="C5" s="28" t="s">
        <v>50</v>
      </c>
      <c r="D5" s="28"/>
      <c r="E5" s="28"/>
      <c r="F5" s="28"/>
      <c r="G5" s="28"/>
      <c r="H5" s="30"/>
    </row>
    <row r="6" spans="1:8" x14ac:dyDescent="0.15">
      <c r="A6" s="28">
        <v>2</v>
      </c>
      <c r="B6" s="29">
        <v>44288</v>
      </c>
      <c r="C6" s="28" t="s">
        <v>43</v>
      </c>
      <c r="D6" s="28"/>
      <c r="E6" s="28"/>
      <c r="F6" s="28"/>
      <c r="G6" s="28"/>
      <c r="H6" s="30"/>
    </row>
    <row r="7" spans="1:8" x14ac:dyDescent="0.15">
      <c r="A7" s="22">
        <v>3</v>
      </c>
      <c r="B7" s="23">
        <v>44289</v>
      </c>
      <c r="C7" s="28" t="s">
        <v>55</v>
      </c>
      <c r="D7" s="22"/>
      <c r="E7" s="22"/>
      <c r="F7" s="22"/>
      <c r="G7" s="22"/>
      <c r="H7" s="24"/>
    </row>
    <row r="8" spans="1:8" x14ac:dyDescent="0.15">
      <c r="A8" s="22">
        <v>4</v>
      </c>
      <c r="B8" s="23">
        <v>44290</v>
      </c>
      <c r="C8" s="28" t="s">
        <v>56</v>
      </c>
      <c r="D8" s="22"/>
      <c r="E8" s="22"/>
      <c r="F8" s="22"/>
      <c r="G8" s="22"/>
      <c r="H8" s="24"/>
    </row>
    <row r="9" spans="1:8" x14ac:dyDescent="0.15">
      <c r="A9" s="3">
        <v>5</v>
      </c>
      <c r="B9" s="4">
        <v>44291</v>
      </c>
      <c r="C9" s="3" t="s">
        <v>62</v>
      </c>
      <c r="D9" s="3"/>
      <c r="E9" s="3"/>
      <c r="F9" s="3"/>
      <c r="G9" s="3"/>
      <c r="H9" s="5"/>
    </row>
    <row r="10" spans="1:8" x14ac:dyDescent="0.15">
      <c r="A10" s="3">
        <v>6</v>
      </c>
      <c r="B10" s="4">
        <v>44292</v>
      </c>
      <c r="C10" s="3" t="s">
        <v>63</v>
      </c>
      <c r="D10" s="3"/>
      <c r="E10" s="3"/>
      <c r="F10" s="3"/>
      <c r="G10" s="3"/>
      <c r="H10" s="5"/>
    </row>
    <row r="11" spans="1:8" x14ac:dyDescent="0.15">
      <c r="A11" s="28">
        <v>7</v>
      </c>
      <c r="B11" s="29">
        <v>44293</v>
      </c>
      <c r="C11" s="28" t="s">
        <v>61</v>
      </c>
      <c r="D11" s="28"/>
      <c r="E11" s="28"/>
      <c r="F11" s="28"/>
      <c r="G11" s="28"/>
      <c r="H11" s="30"/>
    </row>
    <row r="12" spans="1:8" x14ac:dyDescent="0.15">
      <c r="A12" s="28">
        <v>8</v>
      </c>
      <c r="B12" s="29">
        <v>44294</v>
      </c>
      <c r="C12" s="28" t="s">
        <v>53</v>
      </c>
      <c r="D12" s="28"/>
      <c r="E12" s="28"/>
      <c r="F12" s="28"/>
      <c r="G12" s="28"/>
      <c r="H12" s="30"/>
    </row>
    <row r="13" spans="1:8" x14ac:dyDescent="0.15">
      <c r="A13" s="28">
        <v>9</v>
      </c>
      <c r="B13" s="29">
        <v>44295</v>
      </c>
      <c r="C13" s="28" t="s">
        <v>43</v>
      </c>
      <c r="D13" s="28"/>
      <c r="E13" s="28"/>
      <c r="F13" s="28"/>
      <c r="G13" s="28"/>
      <c r="H13" s="30"/>
    </row>
    <row r="14" spans="1:8" x14ac:dyDescent="0.15">
      <c r="A14" s="22">
        <v>10</v>
      </c>
      <c r="B14" s="23">
        <v>44296</v>
      </c>
      <c r="C14" s="28" t="s">
        <v>55</v>
      </c>
      <c r="D14" s="22"/>
      <c r="E14" s="22"/>
      <c r="F14" s="22"/>
      <c r="G14" s="22"/>
      <c r="H14" s="24"/>
    </row>
    <row r="15" spans="1:8" x14ac:dyDescent="0.15">
      <c r="A15" s="22">
        <v>11</v>
      </c>
      <c r="B15" s="23">
        <v>44297</v>
      </c>
      <c r="C15" s="28" t="s">
        <v>56</v>
      </c>
      <c r="D15" s="22"/>
      <c r="E15" s="22"/>
      <c r="F15" s="22"/>
      <c r="G15" s="22"/>
      <c r="H15" s="24"/>
    </row>
    <row r="16" spans="1:8" x14ac:dyDescent="0.15">
      <c r="A16" s="3">
        <v>12</v>
      </c>
      <c r="B16" s="4">
        <v>44298</v>
      </c>
      <c r="C16" s="3" t="s">
        <v>62</v>
      </c>
      <c r="D16" s="3"/>
      <c r="E16" s="3"/>
      <c r="F16" s="3"/>
      <c r="G16" s="3"/>
      <c r="H16" s="5"/>
    </row>
    <row r="17" spans="1:8" x14ac:dyDescent="0.15">
      <c r="A17" s="3">
        <v>13</v>
      </c>
      <c r="B17" s="4">
        <v>44299</v>
      </c>
      <c r="C17" s="3" t="s">
        <v>57</v>
      </c>
      <c r="D17" s="3"/>
      <c r="E17" s="3"/>
      <c r="F17" s="3"/>
      <c r="G17" s="3"/>
      <c r="H17" s="5"/>
    </row>
    <row r="18" spans="1:8" x14ac:dyDescent="0.15">
      <c r="A18" s="28">
        <v>14</v>
      </c>
      <c r="B18" s="29">
        <v>44300</v>
      </c>
      <c r="C18" s="28" t="s">
        <v>61</v>
      </c>
      <c r="D18" s="28"/>
      <c r="E18" s="28"/>
      <c r="F18" s="28"/>
      <c r="G18" s="28"/>
      <c r="H18" s="30"/>
    </row>
    <row r="19" spans="1:8" x14ac:dyDescent="0.15">
      <c r="A19" s="28">
        <v>15</v>
      </c>
      <c r="B19" s="29">
        <v>44301</v>
      </c>
      <c r="C19" s="28" t="s">
        <v>58</v>
      </c>
      <c r="D19" s="28"/>
      <c r="E19" s="28"/>
      <c r="F19" s="28"/>
      <c r="G19" s="28"/>
      <c r="H19" s="30"/>
    </row>
    <row r="20" spans="1:8" x14ac:dyDescent="0.15">
      <c r="A20" s="28">
        <v>16</v>
      </c>
      <c r="B20" s="29">
        <v>44302</v>
      </c>
      <c r="C20" s="28" t="s">
        <v>43</v>
      </c>
      <c r="D20" s="28"/>
      <c r="E20" s="28"/>
      <c r="F20" s="28"/>
      <c r="G20" s="28"/>
      <c r="H20" s="30"/>
    </row>
    <row r="21" spans="1:8" x14ac:dyDescent="0.15">
      <c r="A21" s="22">
        <v>17</v>
      </c>
      <c r="B21" s="23">
        <v>44303</v>
      </c>
      <c r="C21" s="28" t="s">
        <v>55</v>
      </c>
      <c r="D21" s="22"/>
      <c r="E21" s="22"/>
      <c r="F21" s="22"/>
      <c r="G21" s="22"/>
      <c r="H21" s="24"/>
    </row>
    <row r="22" spans="1:8" x14ac:dyDescent="0.15">
      <c r="A22" s="22">
        <v>18</v>
      </c>
      <c r="B22" s="23">
        <v>44304</v>
      </c>
      <c r="C22" s="28" t="s">
        <v>56</v>
      </c>
      <c r="D22" s="22"/>
      <c r="E22" s="22"/>
      <c r="F22" s="22"/>
      <c r="G22" s="22"/>
      <c r="H22" s="24"/>
    </row>
    <row r="23" spans="1:8" x14ac:dyDescent="0.15">
      <c r="A23" s="3">
        <v>19</v>
      </c>
      <c r="B23" s="4">
        <v>44305</v>
      </c>
      <c r="C23" s="3" t="s">
        <v>62</v>
      </c>
      <c r="D23" s="3"/>
      <c r="E23" s="3"/>
      <c r="F23" s="3"/>
      <c r="G23" s="3"/>
      <c r="H23" s="5"/>
    </row>
    <row r="24" spans="1:8" x14ac:dyDescent="0.15">
      <c r="A24" s="3">
        <v>20</v>
      </c>
      <c r="B24" s="4">
        <v>44306</v>
      </c>
      <c r="C24" s="3" t="s">
        <v>63</v>
      </c>
      <c r="D24" s="3"/>
      <c r="E24" s="3"/>
      <c r="F24" s="3"/>
      <c r="G24" s="3"/>
      <c r="H24" s="5"/>
    </row>
    <row r="25" spans="1:8" x14ac:dyDescent="0.15">
      <c r="A25" s="28">
        <v>21</v>
      </c>
      <c r="B25" s="29">
        <v>44307</v>
      </c>
      <c r="C25" s="28" t="s">
        <v>61</v>
      </c>
      <c r="D25" s="28"/>
      <c r="E25" s="28"/>
      <c r="F25" s="28"/>
      <c r="G25" s="28"/>
      <c r="H25" s="30"/>
    </row>
    <row r="26" spans="1:8" x14ac:dyDescent="0.15">
      <c r="A26" s="28">
        <v>22</v>
      </c>
      <c r="B26" s="29">
        <v>44308</v>
      </c>
      <c r="C26" s="28" t="s">
        <v>53</v>
      </c>
      <c r="D26" s="28"/>
      <c r="E26" s="28"/>
      <c r="F26" s="28"/>
      <c r="G26" s="28"/>
      <c r="H26" s="30"/>
    </row>
    <row r="27" spans="1:8" x14ac:dyDescent="0.15">
      <c r="A27" s="28">
        <v>23</v>
      </c>
      <c r="B27" s="29">
        <v>44309</v>
      </c>
      <c r="C27" s="28" t="s">
        <v>43</v>
      </c>
      <c r="D27" s="28"/>
      <c r="E27" s="28"/>
      <c r="F27" s="28"/>
      <c r="G27" s="28"/>
      <c r="H27" s="30"/>
    </row>
    <row r="28" spans="1:8" x14ac:dyDescent="0.15">
      <c r="A28" s="22">
        <v>24</v>
      </c>
      <c r="B28" s="23">
        <v>44310</v>
      </c>
      <c r="C28" s="28" t="s">
        <v>55</v>
      </c>
      <c r="D28" s="22"/>
      <c r="E28" s="22"/>
      <c r="F28" s="22"/>
      <c r="G28" s="22"/>
      <c r="H28" s="24"/>
    </row>
    <row r="29" spans="1:8" x14ac:dyDescent="0.15">
      <c r="A29" s="22">
        <v>25</v>
      </c>
      <c r="B29" s="23">
        <v>44311</v>
      </c>
      <c r="C29" s="28" t="s">
        <v>56</v>
      </c>
      <c r="D29" s="22"/>
      <c r="E29" s="22"/>
      <c r="F29" s="22"/>
      <c r="G29" s="22"/>
      <c r="H29" s="24"/>
    </row>
    <row r="30" spans="1:8" x14ac:dyDescent="0.15">
      <c r="A30" s="3">
        <v>26</v>
      </c>
      <c r="B30" s="4">
        <v>44312</v>
      </c>
      <c r="C30" s="3" t="s">
        <v>62</v>
      </c>
      <c r="D30" s="3"/>
      <c r="E30" s="3"/>
      <c r="F30" s="3"/>
      <c r="G30" s="3"/>
      <c r="H30" s="5"/>
    </row>
    <row r="31" spans="1:8" x14ac:dyDescent="0.15">
      <c r="A31" s="3">
        <v>27</v>
      </c>
      <c r="B31" s="4">
        <v>44313</v>
      </c>
      <c r="C31" s="3" t="s">
        <v>63</v>
      </c>
      <c r="D31" s="3"/>
      <c r="E31" s="3"/>
      <c r="F31" s="3"/>
      <c r="G31" s="3"/>
      <c r="H31" s="5"/>
    </row>
    <row r="32" spans="1:8" x14ac:dyDescent="0.15">
      <c r="A32" s="28">
        <v>28</v>
      </c>
      <c r="B32" s="29">
        <v>44314</v>
      </c>
      <c r="C32" s="28" t="s">
        <v>61</v>
      </c>
      <c r="D32" s="28"/>
      <c r="E32" s="28"/>
      <c r="F32" s="28"/>
      <c r="G32" s="28"/>
      <c r="H32" s="30"/>
    </row>
    <row r="33" spans="1:8" x14ac:dyDescent="0.15">
      <c r="A33" s="3">
        <v>29</v>
      </c>
      <c r="B33" s="4">
        <v>44315</v>
      </c>
      <c r="C33" s="3" t="s">
        <v>53</v>
      </c>
      <c r="D33" s="3"/>
      <c r="E33" s="3"/>
      <c r="F33" s="3"/>
      <c r="G33" s="3"/>
      <c r="H33" s="5" t="s">
        <v>38</v>
      </c>
    </row>
    <row r="34" spans="1:8" x14ac:dyDescent="0.15">
      <c r="A34" s="28">
        <v>30</v>
      </c>
      <c r="B34" s="29">
        <v>44316</v>
      </c>
      <c r="C34" s="28" t="s">
        <v>43</v>
      </c>
      <c r="D34" s="28"/>
      <c r="E34" s="28"/>
      <c r="F34" s="28"/>
      <c r="G34" s="28"/>
      <c r="H34" s="30"/>
    </row>
    <row r="35" spans="1:8" x14ac:dyDescent="0.15">
      <c r="A35" s="44" t="s">
        <v>8</v>
      </c>
      <c r="B35" s="44"/>
      <c r="C35" s="44"/>
      <c r="D35" s="20">
        <f>SUM(D5:D34)</f>
        <v>0</v>
      </c>
      <c r="E35" s="20">
        <f>SUM(E5:E34)</f>
        <v>0</v>
      </c>
      <c r="F35" s="20">
        <f>SUM(F5:F34)</f>
        <v>0</v>
      </c>
      <c r="G35" s="20">
        <f>SUM(G5:G34)</f>
        <v>0</v>
      </c>
      <c r="H35" s="20" t="s">
        <v>9</v>
      </c>
    </row>
    <row r="36" spans="1:8" x14ac:dyDescent="0.15">
      <c r="A36" s="44" t="s">
        <v>18</v>
      </c>
      <c r="B36" s="44"/>
      <c r="C36" s="44"/>
      <c r="D36" s="20" t="s">
        <v>9</v>
      </c>
      <c r="E36" s="20" t="s">
        <v>9</v>
      </c>
      <c r="F36" s="20">
        <f>D35*'1.入力シート'!C15</f>
        <v>0</v>
      </c>
      <c r="G36" s="20">
        <f>E35*'1.入力シート'!D15</f>
        <v>0</v>
      </c>
      <c r="H36" s="20" t="s">
        <v>9</v>
      </c>
    </row>
    <row r="37" spans="1:8" x14ac:dyDescent="0.15">
      <c r="A37" s="44" t="s">
        <v>12</v>
      </c>
      <c r="B37" s="44"/>
      <c r="C37" s="44"/>
      <c r="D37" s="20" t="s">
        <v>9</v>
      </c>
      <c r="E37" s="20" t="s">
        <v>9</v>
      </c>
      <c r="F37" s="11" t="e">
        <f>F35/F36</f>
        <v>#DIV/0!</v>
      </c>
      <c r="G37" s="11" t="e">
        <f>G35/G36</f>
        <v>#DIV/0!</v>
      </c>
      <c r="H37" s="20" t="s">
        <v>9</v>
      </c>
    </row>
  </sheetData>
  <mergeCells count="13">
    <mergeCell ref="A35:C35"/>
    <mergeCell ref="A36:C36"/>
    <mergeCell ref="A37:C37"/>
    <mergeCell ref="A1:B1"/>
    <mergeCell ref="C1:H1"/>
    <mergeCell ref="A2:B2"/>
    <mergeCell ref="C2:H2"/>
    <mergeCell ref="A3:A4"/>
    <mergeCell ref="B3:B4"/>
    <mergeCell ref="C3:C4"/>
    <mergeCell ref="D3:E3"/>
    <mergeCell ref="F3:G3"/>
    <mergeCell ref="H3:H4"/>
  </mergeCells>
  <phoneticPr fontId="2"/>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9" zoomScaleNormal="100" workbookViewId="0">
      <selection activeCell="J26" sqref="J26"/>
    </sheetView>
  </sheetViews>
  <sheetFormatPr defaultRowHeight="13.5" x14ac:dyDescent="0.15"/>
  <cols>
    <col min="1" max="1" width="9.25" style="21" bestFit="1" customWidth="1"/>
    <col min="2" max="2" width="10.5" style="1" bestFit="1" customWidth="1"/>
    <col min="3" max="3" width="9" style="1"/>
    <col min="4" max="5" width="7.5" style="1" bestFit="1" customWidth="1"/>
    <col min="6" max="7" width="10.375" style="1" bestFit="1" customWidth="1"/>
    <col min="8" max="8" width="25.5" style="1" bestFit="1" customWidth="1"/>
    <col min="9" max="16384" width="9" style="1"/>
  </cols>
  <sheetData>
    <row r="1" spans="1:8" x14ac:dyDescent="0.15">
      <c r="A1" s="45" t="s">
        <v>10</v>
      </c>
      <c r="B1" s="45"/>
      <c r="C1" s="45">
        <f>'1.入力シート'!C6</f>
        <v>0</v>
      </c>
      <c r="D1" s="45"/>
      <c r="E1" s="45"/>
      <c r="F1" s="45"/>
      <c r="G1" s="45"/>
      <c r="H1" s="45"/>
    </row>
    <row r="2" spans="1:8" x14ac:dyDescent="0.15">
      <c r="A2" s="46" t="s">
        <v>29</v>
      </c>
      <c r="B2" s="46"/>
      <c r="C2" s="46">
        <f>'1.入力シート'!C7</f>
        <v>0</v>
      </c>
      <c r="D2" s="46"/>
      <c r="E2" s="46"/>
      <c r="F2" s="46"/>
      <c r="G2" s="46"/>
      <c r="H2" s="46"/>
    </row>
    <row r="3" spans="1:8" x14ac:dyDescent="0.15">
      <c r="A3" s="40" t="s">
        <v>2</v>
      </c>
      <c r="B3" s="40" t="s">
        <v>0</v>
      </c>
      <c r="C3" s="40" t="s">
        <v>1</v>
      </c>
      <c r="D3" s="40" t="s">
        <v>17</v>
      </c>
      <c r="E3" s="40"/>
      <c r="F3" s="47" t="s">
        <v>5</v>
      </c>
      <c r="G3" s="47"/>
      <c r="H3" s="40" t="s">
        <v>7</v>
      </c>
    </row>
    <row r="4" spans="1:8" ht="25.5" x14ac:dyDescent="0.15">
      <c r="A4" s="40"/>
      <c r="B4" s="40"/>
      <c r="C4" s="40"/>
      <c r="D4" s="27" t="s">
        <v>3</v>
      </c>
      <c r="E4" s="27" t="s">
        <v>4</v>
      </c>
      <c r="F4" s="9" t="s">
        <v>15</v>
      </c>
      <c r="G4" s="9" t="s">
        <v>16</v>
      </c>
      <c r="H4" s="40"/>
    </row>
    <row r="5" spans="1:8" x14ac:dyDescent="0.15">
      <c r="A5" s="22">
        <v>1</v>
      </c>
      <c r="B5" s="23">
        <v>44317</v>
      </c>
      <c r="C5" s="22" t="s">
        <v>42</v>
      </c>
      <c r="D5" s="22"/>
      <c r="E5" s="22"/>
      <c r="F5" s="22"/>
      <c r="G5" s="22"/>
      <c r="H5" s="24"/>
    </row>
    <row r="6" spans="1:8" x14ac:dyDescent="0.15">
      <c r="A6" s="22">
        <v>2</v>
      </c>
      <c r="B6" s="23">
        <v>44318</v>
      </c>
      <c r="C6" s="22" t="s">
        <v>46</v>
      </c>
      <c r="D6" s="22"/>
      <c r="E6" s="22"/>
      <c r="F6" s="22"/>
      <c r="G6" s="22"/>
      <c r="H6" s="24"/>
    </row>
    <row r="7" spans="1:8" x14ac:dyDescent="0.15">
      <c r="A7" s="3">
        <v>3</v>
      </c>
      <c r="B7" s="4">
        <v>44319</v>
      </c>
      <c r="C7" s="3" t="s">
        <v>62</v>
      </c>
      <c r="D7" s="3"/>
      <c r="E7" s="3"/>
      <c r="F7" s="3"/>
      <c r="G7" s="3"/>
      <c r="H7" s="5" t="s">
        <v>39</v>
      </c>
    </row>
    <row r="8" spans="1:8" x14ac:dyDescent="0.15">
      <c r="A8" s="3">
        <v>4</v>
      </c>
      <c r="B8" s="4">
        <v>44320</v>
      </c>
      <c r="C8" s="3" t="s">
        <v>63</v>
      </c>
      <c r="D8" s="3"/>
      <c r="E8" s="3"/>
      <c r="F8" s="3"/>
      <c r="G8" s="3"/>
      <c r="H8" s="5" t="s">
        <v>40</v>
      </c>
    </row>
    <row r="9" spans="1:8" x14ac:dyDescent="0.15">
      <c r="A9" s="3">
        <v>5</v>
      </c>
      <c r="B9" s="4">
        <v>44321</v>
      </c>
      <c r="C9" s="3" t="s">
        <v>61</v>
      </c>
      <c r="D9" s="3"/>
      <c r="E9" s="3"/>
      <c r="F9" s="3"/>
      <c r="G9" s="3"/>
      <c r="H9" s="5" t="s">
        <v>41</v>
      </c>
    </row>
    <row r="10" spans="1:8" x14ac:dyDescent="0.15">
      <c r="A10" s="3">
        <v>6</v>
      </c>
      <c r="B10" s="4">
        <v>44322</v>
      </c>
      <c r="C10" s="3" t="s">
        <v>53</v>
      </c>
      <c r="D10" s="3"/>
      <c r="E10" s="3"/>
      <c r="F10" s="3"/>
      <c r="G10" s="3"/>
      <c r="H10" s="5" t="s">
        <v>51</v>
      </c>
    </row>
    <row r="11" spans="1:8" x14ac:dyDescent="0.15">
      <c r="A11" s="28">
        <v>7</v>
      </c>
      <c r="B11" s="29">
        <v>44323</v>
      </c>
      <c r="C11" s="28" t="s">
        <v>54</v>
      </c>
      <c r="D11" s="28"/>
      <c r="E11" s="28"/>
      <c r="F11" s="28"/>
      <c r="G11" s="28"/>
      <c r="H11" s="30"/>
    </row>
    <row r="12" spans="1:8" x14ac:dyDescent="0.15">
      <c r="A12" s="22">
        <v>8</v>
      </c>
      <c r="B12" s="23">
        <v>44324</v>
      </c>
      <c r="C12" s="22" t="s">
        <v>42</v>
      </c>
      <c r="D12" s="22"/>
      <c r="E12" s="22"/>
      <c r="F12" s="22"/>
      <c r="G12" s="22"/>
      <c r="H12" s="24"/>
    </row>
    <row r="13" spans="1:8" x14ac:dyDescent="0.15">
      <c r="A13" s="22">
        <v>9</v>
      </c>
      <c r="B13" s="23">
        <v>44325</v>
      </c>
      <c r="C13" s="22" t="s">
        <v>46</v>
      </c>
      <c r="D13" s="22"/>
      <c r="E13" s="22"/>
      <c r="F13" s="22"/>
      <c r="G13" s="22"/>
      <c r="H13" s="24"/>
    </row>
    <row r="14" spans="1:8" x14ac:dyDescent="0.15">
      <c r="A14" s="3">
        <v>10</v>
      </c>
      <c r="B14" s="4">
        <v>44326</v>
      </c>
      <c r="C14" s="3" t="s">
        <v>62</v>
      </c>
      <c r="D14" s="3"/>
      <c r="E14" s="3"/>
      <c r="F14" s="3"/>
      <c r="G14" s="3"/>
      <c r="H14" s="5"/>
    </row>
    <row r="15" spans="1:8" x14ac:dyDescent="0.15">
      <c r="A15" s="3">
        <v>11</v>
      </c>
      <c r="B15" s="4">
        <v>44327</v>
      </c>
      <c r="C15" s="3" t="s">
        <v>63</v>
      </c>
      <c r="D15" s="3"/>
      <c r="E15" s="3"/>
      <c r="F15" s="3"/>
      <c r="G15" s="3"/>
      <c r="H15" s="5"/>
    </row>
    <row r="16" spans="1:8" x14ac:dyDescent="0.15">
      <c r="A16" s="28">
        <v>12</v>
      </c>
      <c r="B16" s="29">
        <v>44328</v>
      </c>
      <c r="C16" s="28" t="s">
        <v>61</v>
      </c>
      <c r="D16" s="28"/>
      <c r="E16" s="28"/>
      <c r="F16" s="28"/>
      <c r="G16" s="28"/>
      <c r="H16" s="30"/>
    </row>
    <row r="17" spans="1:8" x14ac:dyDescent="0.15">
      <c r="A17" s="28">
        <v>13</v>
      </c>
      <c r="B17" s="29">
        <v>44329</v>
      </c>
      <c r="C17" s="28" t="s">
        <v>53</v>
      </c>
      <c r="D17" s="28"/>
      <c r="E17" s="28"/>
      <c r="F17" s="28"/>
      <c r="G17" s="28"/>
      <c r="H17" s="30"/>
    </row>
    <row r="18" spans="1:8" x14ac:dyDescent="0.15">
      <c r="A18" s="28">
        <v>14</v>
      </c>
      <c r="B18" s="29">
        <v>44330</v>
      </c>
      <c r="C18" s="28" t="s">
        <v>54</v>
      </c>
      <c r="D18" s="28"/>
      <c r="E18" s="28"/>
      <c r="F18" s="28"/>
      <c r="G18" s="28"/>
      <c r="H18" s="30"/>
    </row>
    <row r="19" spans="1:8" x14ac:dyDescent="0.15">
      <c r="A19" s="22">
        <v>15</v>
      </c>
      <c r="B19" s="23">
        <v>44331</v>
      </c>
      <c r="C19" s="22" t="s">
        <v>42</v>
      </c>
      <c r="D19" s="22"/>
      <c r="E19" s="22"/>
      <c r="F19" s="22"/>
      <c r="G19" s="22"/>
      <c r="H19" s="24"/>
    </row>
    <row r="20" spans="1:8" x14ac:dyDescent="0.15">
      <c r="A20" s="22">
        <v>16</v>
      </c>
      <c r="B20" s="23">
        <v>44332</v>
      </c>
      <c r="C20" s="22" t="s">
        <v>46</v>
      </c>
      <c r="D20" s="22"/>
      <c r="E20" s="22"/>
      <c r="F20" s="22"/>
      <c r="G20" s="22"/>
      <c r="H20" s="24"/>
    </row>
    <row r="21" spans="1:8" x14ac:dyDescent="0.15">
      <c r="A21" s="3">
        <v>17</v>
      </c>
      <c r="B21" s="4">
        <v>44333</v>
      </c>
      <c r="C21" s="3" t="s">
        <v>62</v>
      </c>
      <c r="D21" s="3"/>
      <c r="E21" s="3"/>
      <c r="F21" s="3"/>
      <c r="G21" s="3"/>
      <c r="H21" s="5"/>
    </row>
    <row r="22" spans="1:8" x14ac:dyDescent="0.15">
      <c r="A22" s="3">
        <v>18</v>
      </c>
      <c r="B22" s="4">
        <v>44334</v>
      </c>
      <c r="C22" s="3" t="s">
        <v>57</v>
      </c>
      <c r="D22" s="3"/>
      <c r="E22" s="3"/>
      <c r="F22" s="3"/>
      <c r="G22" s="3"/>
      <c r="H22" s="5"/>
    </row>
    <row r="23" spans="1:8" x14ac:dyDescent="0.15">
      <c r="A23" s="28">
        <v>19</v>
      </c>
      <c r="B23" s="29">
        <v>44335</v>
      </c>
      <c r="C23" s="28" t="s">
        <v>61</v>
      </c>
      <c r="D23" s="28"/>
      <c r="E23" s="28"/>
      <c r="F23" s="28"/>
      <c r="G23" s="28"/>
      <c r="H23" s="30"/>
    </row>
    <row r="24" spans="1:8" x14ac:dyDescent="0.15">
      <c r="A24" s="28">
        <v>20</v>
      </c>
      <c r="B24" s="29">
        <v>44336</v>
      </c>
      <c r="C24" s="28" t="s">
        <v>58</v>
      </c>
      <c r="D24" s="28"/>
      <c r="E24" s="28"/>
      <c r="F24" s="28"/>
      <c r="G24" s="28"/>
      <c r="H24" s="30"/>
    </row>
    <row r="25" spans="1:8" x14ac:dyDescent="0.15">
      <c r="A25" s="28">
        <v>21</v>
      </c>
      <c r="B25" s="29">
        <v>44337</v>
      </c>
      <c r="C25" s="28" t="s">
        <v>54</v>
      </c>
      <c r="D25" s="28"/>
      <c r="E25" s="28"/>
      <c r="F25" s="28"/>
      <c r="G25" s="28"/>
      <c r="H25" s="30"/>
    </row>
    <row r="26" spans="1:8" x14ac:dyDescent="0.15">
      <c r="A26" s="22">
        <v>22</v>
      </c>
      <c r="B26" s="23">
        <v>44338</v>
      </c>
      <c r="C26" s="22" t="s">
        <v>42</v>
      </c>
      <c r="D26" s="22"/>
      <c r="E26" s="22"/>
      <c r="F26" s="22"/>
      <c r="G26" s="22"/>
      <c r="H26" s="24"/>
    </row>
    <row r="27" spans="1:8" x14ac:dyDescent="0.15">
      <c r="A27" s="22">
        <v>23</v>
      </c>
      <c r="B27" s="23">
        <v>44339</v>
      </c>
      <c r="C27" s="22" t="s">
        <v>46</v>
      </c>
      <c r="D27" s="22"/>
      <c r="E27" s="22"/>
      <c r="F27" s="22"/>
      <c r="G27" s="22"/>
      <c r="H27" s="24"/>
    </row>
    <row r="28" spans="1:8" x14ac:dyDescent="0.15">
      <c r="A28" s="3">
        <v>24</v>
      </c>
      <c r="B28" s="4">
        <v>44340</v>
      </c>
      <c r="C28" s="3" t="s">
        <v>62</v>
      </c>
      <c r="D28" s="3"/>
      <c r="E28" s="3"/>
      <c r="F28" s="3"/>
      <c r="G28" s="3"/>
      <c r="H28" s="5"/>
    </row>
    <row r="29" spans="1:8" x14ac:dyDescent="0.15">
      <c r="A29" s="3">
        <v>25</v>
      </c>
      <c r="B29" s="4">
        <v>44341</v>
      </c>
      <c r="C29" s="3" t="s">
        <v>63</v>
      </c>
      <c r="D29" s="3"/>
      <c r="E29" s="3"/>
      <c r="F29" s="3"/>
      <c r="G29" s="3"/>
      <c r="H29" s="5"/>
    </row>
    <row r="30" spans="1:8" x14ac:dyDescent="0.15">
      <c r="A30" s="28">
        <v>26</v>
      </c>
      <c r="B30" s="29">
        <v>44342</v>
      </c>
      <c r="C30" s="28" t="s">
        <v>61</v>
      </c>
      <c r="D30" s="28"/>
      <c r="E30" s="28"/>
      <c r="F30" s="28"/>
      <c r="G30" s="28"/>
      <c r="H30" s="30"/>
    </row>
    <row r="31" spans="1:8" x14ac:dyDescent="0.15">
      <c r="A31" s="28">
        <v>27</v>
      </c>
      <c r="B31" s="29">
        <v>44343</v>
      </c>
      <c r="C31" s="28" t="s">
        <v>53</v>
      </c>
      <c r="D31" s="28"/>
      <c r="E31" s="28"/>
      <c r="F31" s="28"/>
      <c r="G31" s="28"/>
      <c r="H31" s="30"/>
    </row>
    <row r="32" spans="1:8" x14ac:dyDescent="0.15">
      <c r="A32" s="28">
        <v>28</v>
      </c>
      <c r="B32" s="29">
        <v>44344</v>
      </c>
      <c r="C32" s="28" t="s">
        <v>54</v>
      </c>
      <c r="D32" s="28"/>
      <c r="E32" s="28"/>
      <c r="F32" s="28"/>
      <c r="G32" s="28"/>
      <c r="H32" s="30"/>
    </row>
    <row r="33" spans="1:8" x14ac:dyDescent="0.15">
      <c r="A33" s="22">
        <v>29</v>
      </c>
      <c r="B33" s="23">
        <v>44345</v>
      </c>
      <c r="C33" s="22" t="s">
        <v>42</v>
      </c>
      <c r="D33" s="22"/>
      <c r="E33" s="22"/>
      <c r="F33" s="22"/>
      <c r="G33" s="22"/>
      <c r="H33" s="24"/>
    </row>
    <row r="34" spans="1:8" x14ac:dyDescent="0.15">
      <c r="A34" s="22">
        <v>30</v>
      </c>
      <c r="B34" s="23">
        <v>44346</v>
      </c>
      <c r="C34" s="22" t="s">
        <v>46</v>
      </c>
      <c r="D34" s="22"/>
      <c r="E34" s="22"/>
      <c r="F34" s="22"/>
      <c r="G34" s="22"/>
      <c r="H34" s="24"/>
    </row>
    <row r="35" spans="1:8" x14ac:dyDescent="0.15">
      <c r="A35" s="3">
        <v>31</v>
      </c>
      <c r="B35" s="4">
        <v>44347</v>
      </c>
      <c r="C35" s="3" t="s">
        <v>62</v>
      </c>
      <c r="D35" s="3"/>
      <c r="E35" s="3"/>
      <c r="F35" s="3"/>
      <c r="G35" s="3"/>
      <c r="H35" s="5"/>
    </row>
    <row r="36" spans="1:8" x14ac:dyDescent="0.15">
      <c r="A36" s="44" t="s">
        <v>8</v>
      </c>
      <c r="B36" s="44"/>
      <c r="C36" s="44"/>
      <c r="D36" s="20">
        <f>SUM(D5:D35)</f>
        <v>0</v>
      </c>
      <c r="E36" s="20">
        <f>SUM(E5:E35)</f>
        <v>0</v>
      </c>
      <c r="F36" s="20">
        <f>SUM(F5:F35)</f>
        <v>0</v>
      </c>
      <c r="G36" s="20">
        <f>SUM(G5:G35)</f>
        <v>0</v>
      </c>
      <c r="H36" s="20" t="s">
        <v>9</v>
      </c>
    </row>
    <row r="37" spans="1:8" x14ac:dyDescent="0.15">
      <c r="A37" s="44" t="s">
        <v>18</v>
      </c>
      <c r="B37" s="44"/>
      <c r="C37" s="44"/>
      <c r="D37" s="20" t="s">
        <v>9</v>
      </c>
      <c r="E37" s="20" t="s">
        <v>9</v>
      </c>
      <c r="F37" s="20">
        <f>D36*'1.入力シート'!C16</f>
        <v>0</v>
      </c>
      <c r="G37" s="20">
        <f>E36*'1.入力シート'!D16</f>
        <v>0</v>
      </c>
      <c r="H37" s="20" t="s">
        <v>9</v>
      </c>
    </row>
    <row r="38" spans="1:8" x14ac:dyDescent="0.15">
      <c r="A38" s="44" t="s">
        <v>12</v>
      </c>
      <c r="B38" s="44"/>
      <c r="C38" s="44"/>
      <c r="D38" s="20" t="s">
        <v>9</v>
      </c>
      <c r="E38" s="20" t="s">
        <v>9</v>
      </c>
      <c r="F38" s="11" t="e">
        <f>F36/F37</f>
        <v>#DIV/0!</v>
      </c>
      <c r="G38" s="11" t="e">
        <f>G36/G37</f>
        <v>#DIV/0!</v>
      </c>
      <c r="H38" s="20" t="s">
        <v>9</v>
      </c>
    </row>
  </sheetData>
  <mergeCells count="13">
    <mergeCell ref="A36:C36"/>
    <mergeCell ref="A37:C37"/>
    <mergeCell ref="A38:C38"/>
    <mergeCell ref="A1:B1"/>
    <mergeCell ref="C1:H1"/>
    <mergeCell ref="A2:B2"/>
    <mergeCell ref="C2:H2"/>
    <mergeCell ref="A3:A4"/>
    <mergeCell ref="B3:B4"/>
    <mergeCell ref="C3:C4"/>
    <mergeCell ref="D3:E3"/>
    <mergeCell ref="F3:G3"/>
    <mergeCell ref="H3:H4"/>
  </mergeCells>
  <phoneticPr fontId="2"/>
  <pageMargins left="0.7" right="0.7" top="0.75" bottom="0.75" header="0.3" footer="0.3"/>
  <pageSetup paperSize="9" scale="8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topLeftCell="A16" zoomScaleNormal="100" workbookViewId="0">
      <selection activeCell="J23" sqref="J23"/>
    </sheetView>
  </sheetViews>
  <sheetFormatPr defaultRowHeight="13.5" x14ac:dyDescent="0.15"/>
  <cols>
    <col min="1" max="1" width="9.25" style="21" bestFit="1" customWidth="1"/>
    <col min="2" max="2" width="11.125" style="1" bestFit="1" customWidth="1"/>
    <col min="3" max="3" width="9" style="1"/>
    <col min="4" max="5" width="7.5" style="1" bestFit="1" customWidth="1"/>
    <col min="6" max="7" width="10.375" style="1" bestFit="1" customWidth="1"/>
    <col min="8" max="8" width="25.5" style="1" bestFit="1" customWidth="1"/>
    <col min="9" max="16384" width="9" style="1"/>
  </cols>
  <sheetData>
    <row r="1" spans="1:8" x14ac:dyDescent="0.15">
      <c r="A1" s="45" t="s">
        <v>10</v>
      </c>
      <c r="B1" s="45"/>
      <c r="C1" s="45">
        <f>'1.入力シート'!C6</f>
        <v>0</v>
      </c>
      <c r="D1" s="45"/>
      <c r="E1" s="45"/>
      <c r="F1" s="45"/>
      <c r="G1" s="45"/>
      <c r="H1" s="45"/>
    </row>
    <row r="2" spans="1:8" x14ac:dyDescent="0.15">
      <c r="A2" s="46" t="s">
        <v>29</v>
      </c>
      <c r="B2" s="46"/>
      <c r="C2" s="46">
        <f>'1.入力シート'!C7</f>
        <v>0</v>
      </c>
      <c r="D2" s="46"/>
      <c r="E2" s="46"/>
      <c r="F2" s="46"/>
      <c r="G2" s="46"/>
      <c r="H2" s="46"/>
    </row>
    <row r="3" spans="1:8" x14ac:dyDescent="0.15">
      <c r="A3" s="40" t="s">
        <v>2</v>
      </c>
      <c r="B3" s="40" t="s">
        <v>0</v>
      </c>
      <c r="C3" s="40" t="s">
        <v>1</v>
      </c>
      <c r="D3" s="40" t="s">
        <v>17</v>
      </c>
      <c r="E3" s="40"/>
      <c r="F3" s="47" t="s">
        <v>5</v>
      </c>
      <c r="G3" s="47"/>
      <c r="H3" s="40" t="s">
        <v>7</v>
      </c>
    </row>
    <row r="4" spans="1:8" ht="25.5" x14ac:dyDescent="0.15">
      <c r="A4" s="40"/>
      <c r="B4" s="40"/>
      <c r="C4" s="40"/>
      <c r="D4" s="27" t="s">
        <v>3</v>
      </c>
      <c r="E4" s="27" t="s">
        <v>4</v>
      </c>
      <c r="F4" s="9" t="s">
        <v>15</v>
      </c>
      <c r="G4" s="9" t="s">
        <v>16</v>
      </c>
      <c r="H4" s="40"/>
    </row>
    <row r="5" spans="1:8" x14ac:dyDescent="0.15">
      <c r="A5" s="3">
        <v>1</v>
      </c>
      <c r="B5" s="4">
        <v>44348</v>
      </c>
      <c r="C5" s="3" t="s">
        <v>60</v>
      </c>
      <c r="D5" s="3"/>
      <c r="E5" s="3"/>
      <c r="F5" s="3"/>
      <c r="G5" s="3"/>
      <c r="H5" s="5"/>
    </row>
    <row r="6" spans="1:8" x14ac:dyDescent="0.15">
      <c r="A6" s="28">
        <v>2</v>
      </c>
      <c r="B6" s="29">
        <v>44349</v>
      </c>
      <c r="C6" s="28" t="s">
        <v>49</v>
      </c>
      <c r="D6" s="28"/>
      <c r="E6" s="28"/>
      <c r="F6" s="28"/>
      <c r="G6" s="28"/>
      <c r="H6" s="30"/>
    </row>
    <row r="7" spans="1:8" x14ac:dyDescent="0.15">
      <c r="A7" s="28">
        <v>3</v>
      </c>
      <c r="B7" s="29">
        <v>44350</v>
      </c>
      <c r="C7" s="28" t="s">
        <v>58</v>
      </c>
      <c r="D7" s="28"/>
      <c r="E7" s="28"/>
      <c r="F7" s="28"/>
      <c r="G7" s="28"/>
      <c r="H7" s="30"/>
    </row>
    <row r="8" spans="1:8" x14ac:dyDescent="0.15">
      <c r="A8" s="28">
        <v>4</v>
      </c>
      <c r="B8" s="29">
        <v>44351</v>
      </c>
      <c r="C8" s="28" t="s">
        <v>54</v>
      </c>
      <c r="D8" s="28"/>
      <c r="E8" s="28"/>
      <c r="F8" s="28"/>
      <c r="G8" s="28"/>
      <c r="H8" s="30"/>
    </row>
    <row r="9" spans="1:8" x14ac:dyDescent="0.15">
      <c r="A9" s="22">
        <v>5</v>
      </c>
      <c r="B9" s="23">
        <v>44352</v>
      </c>
      <c r="C9" s="22" t="s">
        <v>55</v>
      </c>
      <c r="D9" s="22"/>
      <c r="E9" s="22"/>
      <c r="F9" s="22"/>
      <c r="G9" s="22"/>
      <c r="H9" s="24"/>
    </row>
    <row r="10" spans="1:8" x14ac:dyDescent="0.15">
      <c r="A10" s="22">
        <v>6</v>
      </c>
      <c r="B10" s="23">
        <v>44353</v>
      </c>
      <c r="C10" s="22" t="s">
        <v>56</v>
      </c>
      <c r="D10" s="22"/>
      <c r="E10" s="22"/>
      <c r="F10" s="22"/>
      <c r="G10" s="22"/>
      <c r="H10" s="24"/>
    </row>
    <row r="11" spans="1:8" x14ac:dyDescent="0.15">
      <c r="A11" s="3">
        <v>7</v>
      </c>
      <c r="B11" s="4">
        <v>44354</v>
      </c>
      <c r="C11" s="3" t="s">
        <v>62</v>
      </c>
      <c r="D11" s="3"/>
      <c r="E11" s="3"/>
      <c r="F11" s="3"/>
      <c r="G11" s="3"/>
      <c r="H11" s="5"/>
    </row>
    <row r="12" spans="1:8" x14ac:dyDescent="0.15">
      <c r="A12" s="3">
        <v>8</v>
      </c>
      <c r="B12" s="4">
        <v>44355</v>
      </c>
      <c r="C12" s="3" t="s">
        <v>60</v>
      </c>
      <c r="D12" s="3"/>
      <c r="E12" s="3"/>
      <c r="F12" s="3"/>
      <c r="G12" s="3"/>
      <c r="H12" s="5"/>
    </row>
    <row r="13" spans="1:8" x14ac:dyDescent="0.15">
      <c r="A13" s="28">
        <v>9</v>
      </c>
      <c r="B13" s="29">
        <v>44356</v>
      </c>
      <c r="C13" s="28" t="s">
        <v>49</v>
      </c>
      <c r="D13" s="28"/>
      <c r="E13" s="28"/>
      <c r="F13" s="28"/>
      <c r="G13" s="28"/>
      <c r="H13" s="30"/>
    </row>
    <row r="14" spans="1:8" x14ac:dyDescent="0.15">
      <c r="A14" s="28">
        <v>10</v>
      </c>
      <c r="B14" s="29">
        <v>44357</v>
      </c>
      <c r="C14" s="28" t="s">
        <v>58</v>
      </c>
      <c r="D14" s="28"/>
      <c r="E14" s="28"/>
      <c r="F14" s="28"/>
      <c r="G14" s="28"/>
      <c r="H14" s="30"/>
    </row>
    <row r="15" spans="1:8" x14ac:dyDescent="0.15">
      <c r="A15" s="28">
        <v>11</v>
      </c>
      <c r="B15" s="29">
        <v>44358</v>
      </c>
      <c r="C15" s="28" t="s">
        <v>54</v>
      </c>
      <c r="D15" s="28"/>
      <c r="E15" s="28"/>
      <c r="F15" s="28"/>
      <c r="G15" s="28"/>
      <c r="H15" s="30"/>
    </row>
    <row r="16" spans="1:8" x14ac:dyDescent="0.15">
      <c r="A16" s="22">
        <v>12</v>
      </c>
      <c r="B16" s="23">
        <v>44359</v>
      </c>
      <c r="C16" s="22" t="s">
        <v>55</v>
      </c>
      <c r="D16" s="22"/>
      <c r="E16" s="22"/>
      <c r="F16" s="22"/>
      <c r="G16" s="22"/>
      <c r="H16" s="24"/>
    </row>
    <row r="17" spans="1:8" x14ac:dyDescent="0.15">
      <c r="A17" s="22">
        <v>13</v>
      </c>
      <c r="B17" s="23">
        <v>44360</v>
      </c>
      <c r="C17" s="22" t="s">
        <v>56</v>
      </c>
      <c r="D17" s="22"/>
      <c r="E17" s="22"/>
      <c r="F17" s="22"/>
      <c r="G17" s="22"/>
      <c r="H17" s="24"/>
    </row>
    <row r="18" spans="1:8" x14ac:dyDescent="0.15">
      <c r="A18" s="3">
        <v>14</v>
      </c>
      <c r="B18" s="4">
        <v>44361</v>
      </c>
      <c r="C18" s="3" t="s">
        <v>62</v>
      </c>
      <c r="D18" s="3"/>
      <c r="E18" s="3"/>
      <c r="F18" s="3"/>
      <c r="G18" s="3"/>
      <c r="H18" s="5"/>
    </row>
    <row r="19" spans="1:8" x14ac:dyDescent="0.15">
      <c r="A19" s="3">
        <v>15</v>
      </c>
      <c r="B19" s="4">
        <v>44362</v>
      </c>
      <c r="C19" s="3" t="s">
        <v>60</v>
      </c>
      <c r="D19" s="3"/>
      <c r="E19" s="3"/>
      <c r="F19" s="3"/>
      <c r="G19" s="3"/>
      <c r="H19" s="5"/>
    </row>
    <row r="20" spans="1:8" x14ac:dyDescent="0.15">
      <c r="A20" s="28">
        <v>16</v>
      </c>
      <c r="B20" s="29">
        <v>44363</v>
      </c>
      <c r="C20" s="28" t="s">
        <v>49</v>
      </c>
      <c r="D20" s="28"/>
      <c r="E20" s="28"/>
      <c r="F20" s="28"/>
      <c r="G20" s="28"/>
      <c r="H20" s="30"/>
    </row>
    <row r="21" spans="1:8" x14ac:dyDescent="0.15">
      <c r="A21" s="28">
        <v>17</v>
      </c>
      <c r="B21" s="29">
        <v>44364</v>
      </c>
      <c r="C21" s="28" t="s">
        <v>58</v>
      </c>
      <c r="D21" s="28"/>
      <c r="E21" s="28"/>
      <c r="F21" s="28"/>
      <c r="G21" s="28"/>
      <c r="H21" s="30"/>
    </row>
    <row r="22" spans="1:8" x14ac:dyDescent="0.15">
      <c r="A22" s="28">
        <v>18</v>
      </c>
      <c r="B22" s="29">
        <v>44365</v>
      </c>
      <c r="C22" s="28" t="s">
        <v>54</v>
      </c>
      <c r="D22" s="28"/>
      <c r="E22" s="28"/>
      <c r="F22" s="28"/>
      <c r="G22" s="28"/>
      <c r="H22" s="30"/>
    </row>
    <row r="23" spans="1:8" x14ac:dyDescent="0.15">
      <c r="A23" s="22">
        <v>19</v>
      </c>
      <c r="B23" s="23">
        <v>44366</v>
      </c>
      <c r="C23" s="22" t="s">
        <v>55</v>
      </c>
      <c r="D23" s="22"/>
      <c r="E23" s="22"/>
      <c r="F23" s="22"/>
      <c r="G23" s="22"/>
      <c r="H23" s="24"/>
    </row>
    <row r="24" spans="1:8" x14ac:dyDescent="0.15">
      <c r="A24" s="22">
        <v>20</v>
      </c>
      <c r="B24" s="23">
        <v>44367</v>
      </c>
      <c r="C24" s="22" t="s">
        <v>56</v>
      </c>
      <c r="D24" s="22"/>
      <c r="E24" s="22"/>
      <c r="F24" s="22"/>
      <c r="G24" s="22"/>
      <c r="H24" s="24"/>
    </row>
    <row r="25" spans="1:8" x14ac:dyDescent="0.15">
      <c r="A25" s="3">
        <v>21</v>
      </c>
      <c r="B25" s="4">
        <v>44368</v>
      </c>
      <c r="C25" s="3" t="s">
        <v>62</v>
      </c>
      <c r="D25" s="3"/>
      <c r="E25" s="3"/>
      <c r="F25" s="3"/>
      <c r="G25" s="3"/>
      <c r="H25" s="5"/>
    </row>
    <row r="26" spans="1:8" x14ac:dyDescent="0.15">
      <c r="A26" s="3">
        <v>22</v>
      </c>
      <c r="B26" s="4">
        <v>44369</v>
      </c>
      <c r="C26" s="3" t="s">
        <v>60</v>
      </c>
      <c r="D26" s="3"/>
      <c r="E26" s="3"/>
      <c r="F26" s="3"/>
      <c r="G26" s="3"/>
      <c r="H26" s="5"/>
    </row>
    <row r="27" spans="1:8" x14ac:dyDescent="0.15">
      <c r="A27" s="28">
        <v>23</v>
      </c>
      <c r="B27" s="29">
        <v>44370</v>
      </c>
      <c r="C27" s="28" t="s">
        <v>49</v>
      </c>
      <c r="D27" s="28"/>
      <c r="E27" s="28"/>
      <c r="F27" s="28"/>
      <c r="G27" s="28"/>
      <c r="H27" s="30"/>
    </row>
    <row r="28" spans="1:8" x14ac:dyDescent="0.15">
      <c r="A28" s="28">
        <v>24</v>
      </c>
      <c r="B28" s="29">
        <v>44371</v>
      </c>
      <c r="C28" s="28" t="s">
        <v>58</v>
      </c>
      <c r="D28" s="28"/>
      <c r="E28" s="28"/>
      <c r="F28" s="28"/>
      <c r="G28" s="28"/>
      <c r="H28" s="30"/>
    </row>
    <row r="29" spans="1:8" x14ac:dyDescent="0.15">
      <c r="A29" s="28">
        <v>25</v>
      </c>
      <c r="B29" s="29">
        <v>44372</v>
      </c>
      <c r="C29" s="28" t="s">
        <v>54</v>
      </c>
      <c r="D29" s="28"/>
      <c r="E29" s="28"/>
      <c r="F29" s="28"/>
      <c r="G29" s="28"/>
      <c r="H29" s="30"/>
    </row>
    <row r="30" spans="1:8" x14ac:dyDescent="0.15">
      <c r="A30" s="22">
        <v>26</v>
      </c>
      <c r="B30" s="23">
        <v>44373</v>
      </c>
      <c r="C30" s="22" t="s">
        <v>55</v>
      </c>
      <c r="D30" s="22"/>
      <c r="E30" s="22"/>
      <c r="F30" s="22"/>
      <c r="G30" s="22"/>
      <c r="H30" s="24"/>
    </row>
    <row r="31" spans="1:8" x14ac:dyDescent="0.15">
      <c r="A31" s="22">
        <v>27</v>
      </c>
      <c r="B31" s="23">
        <v>44374</v>
      </c>
      <c r="C31" s="22" t="s">
        <v>56</v>
      </c>
      <c r="D31" s="22"/>
      <c r="E31" s="22"/>
      <c r="F31" s="22"/>
      <c r="G31" s="22"/>
      <c r="H31" s="24"/>
    </row>
    <row r="32" spans="1:8" x14ac:dyDescent="0.15">
      <c r="A32" s="3">
        <v>28</v>
      </c>
      <c r="B32" s="4">
        <v>44375</v>
      </c>
      <c r="C32" s="3" t="s">
        <v>62</v>
      </c>
      <c r="D32" s="3"/>
      <c r="E32" s="3"/>
      <c r="F32" s="3"/>
      <c r="G32" s="3"/>
      <c r="H32" s="5"/>
    </row>
    <row r="33" spans="1:8" x14ac:dyDescent="0.15">
      <c r="A33" s="3">
        <v>29</v>
      </c>
      <c r="B33" s="4">
        <v>44376</v>
      </c>
      <c r="C33" s="3" t="s">
        <v>63</v>
      </c>
      <c r="D33" s="3"/>
      <c r="E33" s="3"/>
      <c r="F33" s="3"/>
      <c r="G33" s="3"/>
      <c r="H33" s="5"/>
    </row>
    <row r="34" spans="1:8" x14ac:dyDescent="0.15">
      <c r="A34" s="28">
        <v>30</v>
      </c>
      <c r="B34" s="29">
        <v>44377</v>
      </c>
      <c r="C34" s="28" t="s">
        <v>49</v>
      </c>
      <c r="D34" s="28"/>
      <c r="E34" s="28"/>
      <c r="F34" s="28"/>
      <c r="G34" s="28"/>
      <c r="H34" s="30"/>
    </row>
    <row r="35" spans="1:8" x14ac:dyDescent="0.15">
      <c r="A35" s="44" t="s">
        <v>8</v>
      </c>
      <c r="B35" s="44"/>
      <c r="C35" s="44"/>
      <c r="D35" s="20">
        <f>SUM(D5:D34)</f>
        <v>0</v>
      </c>
      <c r="E35" s="20">
        <f>SUM(E5:E34)</f>
        <v>0</v>
      </c>
      <c r="F35" s="20">
        <f>SUM(F5:F34)</f>
        <v>0</v>
      </c>
      <c r="G35" s="20">
        <f>SUM(G5:G34)</f>
        <v>0</v>
      </c>
      <c r="H35" s="20" t="s">
        <v>9</v>
      </c>
    </row>
    <row r="36" spans="1:8" x14ac:dyDescent="0.15">
      <c r="A36" s="44" t="s">
        <v>18</v>
      </c>
      <c r="B36" s="44"/>
      <c r="C36" s="44"/>
      <c r="D36" s="20" t="s">
        <v>9</v>
      </c>
      <c r="E36" s="20" t="s">
        <v>9</v>
      </c>
      <c r="F36" s="20">
        <f>D35*'1.入力シート'!C17</f>
        <v>0</v>
      </c>
      <c r="G36" s="20">
        <f>E35*'1.入力シート'!D17</f>
        <v>0</v>
      </c>
      <c r="H36" s="20" t="s">
        <v>9</v>
      </c>
    </row>
    <row r="37" spans="1:8" x14ac:dyDescent="0.15">
      <c r="A37" s="44" t="s">
        <v>12</v>
      </c>
      <c r="B37" s="44"/>
      <c r="C37" s="44"/>
      <c r="D37" s="20" t="s">
        <v>9</v>
      </c>
      <c r="E37" s="20" t="s">
        <v>9</v>
      </c>
      <c r="F37" s="11" t="e">
        <f>F35/F36</f>
        <v>#DIV/0!</v>
      </c>
      <c r="G37" s="11" t="e">
        <f>G35/G36</f>
        <v>#DIV/0!</v>
      </c>
      <c r="H37" s="20" t="s">
        <v>9</v>
      </c>
    </row>
  </sheetData>
  <mergeCells count="13">
    <mergeCell ref="A35:C35"/>
    <mergeCell ref="A36:C36"/>
    <mergeCell ref="A37:C37"/>
    <mergeCell ref="A1:B1"/>
    <mergeCell ref="C1:H1"/>
    <mergeCell ref="A2:B2"/>
    <mergeCell ref="C2:H2"/>
    <mergeCell ref="A3:A4"/>
    <mergeCell ref="B3:B4"/>
    <mergeCell ref="C3:C4"/>
    <mergeCell ref="D3:E3"/>
    <mergeCell ref="F3:G3"/>
    <mergeCell ref="H3:H4"/>
  </mergeCells>
  <phoneticPr fontId="2"/>
  <pageMargins left="0.7" right="0.7"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topLeftCell="A16" zoomScaleNormal="100" workbookViewId="0">
      <selection activeCell="K12" sqref="K12"/>
    </sheetView>
  </sheetViews>
  <sheetFormatPr defaultRowHeight="13.5" x14ac:dyDescent="0.15"/>
  <cols>
    <col min="1" max="1" width="9.25" style="21" bestFit="1" customWidth="1"/>
    <col min="2" max="2" width="10.5" style="1" bestFit="1" customWidth="1"/>
    <col min="3" max="3" width="9" style="1"/>
    <col min="4" max="5" width="7.5" style="1" bestFit="1" customWidth="1"/>
    <col min="6" max="7" width="10.375" style="1" bestFit="1" customWidth="1"/>
    <col min="8" max="8" width="25.5" style="1" bestFit="1" customWidth="1"/>
    <col min="9" max="16384" width="9" style="1"/>
  </cols>
  <sheetData>
    <row r="1" spans="1:8" x14ac:dyDescent="0.15">
      <c r="A1" s="45" t="s">
        <v>10</v>
      </c>
      <c r="B1" s="45"/>
      <c r="C1" s="45">
        <f>'1.入力シート'!C6</f>
        <v>0</v>
      </c>
      <c r="D1" s="45"/>
      <c r="E1" s="45"/>
      <c r="F1" s="45"/>
      <c r="G1" s="45"/>
      <c r="H1" s="45"/>
    </row>
    <row r="2" spans="1:8" x14ac:dyDescent="0.15">
      <c r="A2" s="46" t="s">
        <v>29</v>
      </c>
      <c r="B2" s="46"/>
      <c r="C2" s="46">
        <f>'1.入力シート'!C7</f>
        <v>0</v>
      </c>
      <c r="D2" s="46"/>
      <c r="E2" s="46"/>
      <c r="F2" s="46"/>
      <c r="G2" s="46"/>
      <c r="H2" s="46"/>
    </row>
    <row r="3" spans="1:8" x14ac:dyDescent="0.15">
      <c r="A3" s="40" t="s">
        <v>2</v>
      </c>
      <c r="B3" s="40" t="s">
        <v>0</v>
      </c>
      <c r="C3" s="40" t="s">
        <v>1</v>
      </c>
      <c r="D3" s="40" t="s">
        <v>17</v>
      </c>
      <c r="E3" s="40"/>
      <c r="F3" s="47" t="s">
        <v>5</v>
      </c>
      <c r="G3" s="47"/>
      <c r="H3" s="40" t="s">
        <v>7</v>
      </c>
    </row>
    <row r="4" spans="1:8" ht="25.5" x14ac:dyDescent="0.15">
      <c r="A4" s="40"/>
      <c r="B4" s="40"/>
      <c r="C4" s="40"/>
      <c r="D4" s="27" t="s">
        <v>3</v>
      </c>
      <c r="E4" s="27" t="s">
        <v>4</v>
      </c>
      <c r="F4" s="9" t="s">
        <v>15</v>
      </c>
      <c r="G4" s="9" t="s">
        <v>16</v>
      </c>
      <c r="H4" s="40"/>
    </row>
    <row r="5" spans="1:8" x14ac:dyDescent="0.15">
      <c r="A5" s="28">
        <v>1</v>
      </c>
      <c r="B5" s="29">
        <v>44378</v>
      </c>
      <c r="C5" s="28" t="s">
        <v>64</v>
      </c>
      <c r="D5" s="28"/>
      <c r="E5" s="28"/>
      <c r="F5" s="28"/>
      <c r="G5" s="28"/>
      <c r="H5" s="30"/>
    </row>
    <row r="6" spans="1:8" x14ac:dyDescent="0.15">
      <c r="A6" s="28">
        <v>2</v>
      </c>
      <c r="B6" s="29">
        <v>44379</v>
      </c>
      <c r="C6" s="28" t="s">
        <v>43</v>
      </c>
      <c r="D6" s="28"/>
      <c r="E6" s="28"/>
      <c r="F6" s="28"/>
      <c r="G6" s="28"/>
      <c r="H6" s="30"/>
    </row>
    <row r="7" spans="1:8" x14ac:dyDescent="0.15">
      <c r="A7" s="22">
        <v>3</v>
      </c>
      <c r="B7" s="23">
        <v>44380</v>
      </c>
      <c r="C7" s="28" t="s">
        <v>55</v>
      </c>
      <c r="D7" s="22"/>
      <c r="E7" s="22"/>
      <c r="F7" s="22"/>
      <c r="G7" s="22"/>
      <c r="H7" s="24"/>
    </row>
    <row r="8" spans="1:8" x14ac:dyDescent="0.15">
      <c r="A8" s="22">
        <v>4</v>
      </c>
      <c r="B8" s="23">
        <v>44381</v>
      </c>
      <c r="C8" s="28" t="s">
        <v>56</v>
      </c>
      <c r="D8" s="22"/>
      <c r="E8" s="22"/>
      <c r="F8" s="22"/>
      <c r="G8" s="22"/>
      <c r="H8" s="24"/>
    </row>
    <row r="9" spans="1:8" x14ac:dyDescent="0.15">
      <c r="A9" s="3">
        <v>5</v>
      </c>
      <c r="B9" s="4">
        <v>44382</v>
      </c>
      <c r="C9" s="3" t="s">
        <v>62</v>
      </c>
      <c r="D9" s="3"/>
      <c r="E9" s="3"/>
      <c r="F9" s="3"/>
      <c r="G9" s="3"/>
      <c r="H9" s="5"/>
    </row>
    <row r="10" spans="1:8" x14ac:dyDescent="0.15">
      <c r="A10" s="3">
        <v>6</v>
      </c>
      <c r="B10" s="4">
        <v>44383</v>
      </c>
      <c r="C10" s="3" t="s">
        <v>57</v>
      </c>
      <c r="D10" s="3"/>
      <c r="E10" s="3"/>
      <c r="F10" s="3"/>
      <c r="G10" s="3"/>
      <c r="H10" s="5"/>
    </row>
    <row r="11" spans="1:8" x14ac:dyDescent="0.15">
      <c r="A11" s="28">
        <v>7</v>
      </c>
      <c r="B11" s="29">
        <v>44384</v>
      </c>
      <c r="C11" s="28" t="s">
        <v>61</v>
      </c>
      <c r="D11" s="28"/>
      <c r="E11" s="28"/>
      <c r="F11" s="28"/>
      <c r="G11" s="28"/>
      <c r="H11" s="30"/>
    </row>
    <row r="12" spans="1:8" x14ac:dyDescent="0.15">
      <c r="A12" s="28">
        <v>8</v>
      </c>
      <c r="B12" s="29">
        <v>44385</v>
      </c>
      <c r="C12" s="28" t="s">
        <v>53</v>
      </c>
      <c r="D12" s="28"/>
      <c r="E12" s="28"/>
      <c r="F12" s="28"/>
      <c r="G12" s="28"/>
      <c r="H12" s="30"/>
    </row>
    <row r="13" spans="1:8" x14ac:dyDescent="0.15">
      <c r="A13" s="28">
        <v>9</v>
      </c>
      <c r="B13" s="29">
        <v>44386</v>
      </c>
      <c r="C13" s="28" t="s">
        <v>43</v>
      </c>
      <c r="D13" s="28"/>
      <c r="E13" s="28"/>
      <c r="F13" s="28"/>
      <c r="G13" s="28"/>
      <c r="H13" s="30"/>
    </row>
    <row r="14" spans="1:8" x14ac:dyDescent="0.15">
      <c r="A14" s="28">
        <v>10</v>
      </c>
      <c r="B14" s="29">
        <v>44387</v>
      </c>
      <c r="C14" s="28" t="s">
        <v>55</v>
      </c>
      <c r="D14" s="28"/>
      <c r="E14" s="28"/>
      <c r="F14" s="28"/>
      <c r="G14" s="28"/>
      <c r="H14" s="30"/>
    </row>
    <row r="15" spans="1:8" x14ac:dyDescent="0.15">
      <c r="A15" s="28">
        <v>11</v>
      </c>
      <c r="B15" s="29">
        <v>44388</v>
      </c>
      <c r="C15" s="28" t="s">
        <v>56</v>
      </c>
      <c r="D15" s="28"/>
      <c r="E15" s="28"/>
      <c r="F15" s="28"/>
      <c r="G15" s="28"/>
      <c r="H15" s="30"/>
    </row>
    <row r="16" spans="1:8" x14ac:dyDescent="0.15">
      <c r="A16" s="3">
        <v>12</v>
      </c>
      <c r="B16" s="4">
        <v>44389</v>
      </c>
      <c r="C16" s="3" t="s">
        <v>62</v>
      </c>
      <c r="D16" s="3"/>
      <c r="E16" s="3"/>
      <c r="F16" s="3"/>
      <c r="G16" s="3"/>
      <c r="H16" s="5"/>
    </row>
    <row r="17" spans="1:8" x14ac:dyDescent="0.15">
      <c r="A17" s="3">
        <v>13</v>
      </c>
      <c r="B17" s="4">
        <v>44390</v>
      </c>
      <c r="C17" s="3" t="s">
        <v>52</v>
      </c>
      <c r="D17" s="3"/>
      <c r="E17" s="3"/>
      <c r="F17" s="3"/>
      <c r="G17" s="3"/>
      <c r="H17" s="5"/>
    </row>
    <row r="18" spans="1:8" x14ac:dyDescent="0.15">
      <c r="A18" s="28">
        <v>14</v>
      </c>
      <c r="B18" s="29">
        <v>44391</v>
      </c>
      <c r="C18" s="28" t="s">
        <v>61</v>
      </c>
      <c r="D18" s="28"/>
      <c r="E18" s="28"/>
      <c r="F18" s="28"/>
      <c r="G18" s="28"/>
      <c r="H18" s="30"/>
    </row>
    <row r="19" spans="1:8" x14ac:dyDescent="0.15">
      <c r="A19" s="28">
        <v>15</v>
      </c>
      <c r="B19" s="29">
        <v>44392</v>
      </c>
      <c r="C19" s="28" t="s">
        <v>53</v>
      </c>
      <c r="D19" s="28"/>
      <c r="E19" s="28"/>
      <c r="F19" s="28"/>
      <c r="G19" s="28"/>
      <c r="H19" s="30"/>
    </row>
    <row r="20" spans="1:8" x14ac:dyDescent="0.15">
      <c r="A20" s="28">
        <v>16</v>
      </c>
      <c r="B20" s="29">
        <v>44393</v>
      </c>
      <c r="C20" s="28" t="s">
        <v>43</v>
      </c>
      <c r="D20" s="28"/>
      <c r="E20" s="28"/>
      <c r="F20" s="28"/>
      <c r="G20" s="28"/>
      <c r="H20" s="30"/>
    </row>
    <row r="21" spans="1:8" x14ac:dyDescent="0.15">
      <c r="A21" s="28">
        <v>17</v>
      </c>
      <c r="B21" s="29">
        <v>44394</v>
      </c>
      <c r="C21" s="28" t="s">
        <v>55</v>
      </c>
      <c r="D21" s="28"/>
      <c r="E21" s="28"/>
      <c r="F21" s="28"/>
      <c r="G21" s="28"/>
      <c r="H21" s="30"/>
    </row>
    <row r="22" spans="1:8" x14ac:dyDescent="0.15">
      <c r="A22" s="28">
        <v>18</v>
      </c>
      <c r="B22" s="29">
        <v>44395</v>
      </c>
      <c r="C22" s="28" t="s">
        <v>56</v>
      </c>
      <c r="D22" s="28"/>
      <c r="E22" s="28"/>
      <c r="F22" s="28"/>
      <c r="G22" s="28"/>
      <c r="H22" s="30"/>
    </row>
    <row r="23" spans="1:8" x14ac:dyDescent="0.15">
      <c r="A23" s="3">
        <v>19</v>
      </c>
      <c r="B23" s="4">
        <v>44396</v>
      </c>
      <c r="C23" s="3" t="s">
        <v>62</v>
      </c>
      <c r="D23" s="3"/>
      <c r="E23" s="3"/>
      <c r="F23" s="3"/>
      <c r="G23" s="3"/>
      <c r="H23" s="5"/>
    </row>
    <row r="24" spans="1:8" x14ac:dyDescent="0.15">
      <c r="A24" s="3">
        <v>20</v>
      </c>
      <c r="B24" s="4">
        <v>44397</v>
      </c>
      <c r="C24" s="3" t="s">
        <v>63</v>
      </c>
      <c r="D24" s="3"/>
      <c r="E24" s="3"/>
      <c r="F24" s="3"/>
      <c r="G24" s="3"/>
      <c r="H24" s="5"/>
    </row>
    <row r="25" spans="1:8" x14ac:dyDescent="0.15">
      <c r="A25" s="3">
        <v>21</v>
      </c>
      <c r="B25" s="4">
        <v>44398</v>
      </c>
      <c r="C25" s="3" t="s">
        <v>61</v>
      </c>
      <c r="D25" s="3"/>
      <c r="E25" s="3"/>
      <c r="F25" s="3"/>
      <c r="G25" s="3"/>
      <c r="H25" s="5" t="s">
        <v>45</v>
      </c>
    </row>
    <row r="26" spans="1:8" x14ac:dyDescent="0.15">
      <c r="A26" s="28">
        <v>22</v>
      </c>
      <c r="B26" s="29">
        <v>44399</v>
      </c>
      <c r="C26" s="28" t="s">
        <v>53</v>
      </c>
      <c r="D26" s="28"/>
      <c r="E26" s="28"/>
      <c r="F26" s="28"/>
      <c r="G26" s="28"/>
      <c r="H26" s="30"/>
    </row>
    <row r="27" spans="1:8" x14ac:dyDescent="0.15">
      <c r="A27" s="28">
        <v>23</v>
      </c>
      <c r="B27" s="29">
        <v>44400</v>
      </c>
      <c r="C27" s="28" t="s">
        <v>43</v>
      </c>
      <c r="D27" s="28"/>
      <c r="E27" s="28"/>
      <c r="F27" s="28"/>
      <c r="G27" s="28"/>
      <c r="H27" s="30"/>
    </row>
    <row r="28" spans="1:8" x14ac:dyDescent="0.15">
      <c r="A28" s="28">
        <v>24</v>
      </c>
      <c r="B28" s="29">
        <v>44401</v>
      </c>
      <c r="C28" s="28" t="s">
        <v>55</v>
      </c>
      <c r="D28" s="28"/>
      <c r="E28" s="28"/>
      <c r="F28" s="28"/>
      <c r="G28" s="28"/>
      <c r="H28" s="30"/>
    </row>
    <row r="29" spans="1:8" x14ac:dyDescent="0.15">
      <c r="A29" s="28">
        <v>25</v>
      </c>
      <c r="B29" s="29">
        <v>44402</v>
      </c>
      <c r="C29" s="28" t="s">
        <v>56</v>
      </c>
      <c r="D29" s="28"/>
      <c r="E29" s="28"/>
      <c r="F29" s="28"/>
      <c r="G29" s="28"/>
      <c r="H29" s="30"/>
    </row>
    <row r="30" spans="1:8" x14ac:dyDescent="0.15">
      <c r="A30" s="3">
        <v>26</v>
      </c>
      <c r="B30" s="4">
        <v>44403</v>
      </c>
      <c r="C30" s="3" t="s">
        <v>62</v>
      </c>
      <c r="D30" s="3"/>
      <c r="E30" s="3"/>
      <c r="F30" s="3"/>
      <c r="G30" s="3"/>
      <c r="H30" s="5"/>
    </row>
    <row r="31" spans="1:8" x14ac:dyDescent="0.15">
      <c r="A31" s="3">
        <v>27</v>
      </c>
      <c r="B31" s="4">
        <v>44404</v>
      </c>
      <c r="C31" s="3" t="s">
        <v>63</v>
      </c>
      <c r="D31" s="3"/>
      <c r="E31" s="3"/>
      <c r="F31" s="3"/>
      <c r="G31" s="3"/>
      <c r="H31" s="5"/>
    </row>
    <row r="32" spans="1:8" x14ac:dyDescent="0.15">
      <c r="A32" s="28">
        <v>28</v>
      </c>
      <c r="B32" s="29">
        <v>44405</v>
      </c>
      <c r="C32" s="28" t="s">
        <v>61</v>
      </c>
      <c r="D32" s="28"/>
      <c r="E32" s="28"/>
      <c r="F32" s="28"/>
      <c r="G32" s="28"/>
      <c r="H32" s="30"/>
    </row>
    <row r="33" spans="1:8" x14ac:dyDescent="0.15">
      <c r="A33" s="28">
        <v>29</v>
      </c>
      <c r="B33" s="29">
        <v>44406</v>
      </c>
      <c r="C33" s="28" t="s">
        <v>53</v>
      </c>
      <c r="D33" s="28"/>
      <c r="E33" s="28"/>
      <c r="F33" s="28"/>
      <c r="G33" s="28"/>
      <c r="H33" s="30"/>
    </row>
    <row r="34" spans="1:8" x14ac:dyDescent="0.15">
      <c r="A34" s="28">
        <v>30</v>
      </c>
      <c r="B34" s="29">
        <v>44407</v>
      </c>
      <c r="C34" s="28" t="s">
        <v>43</v>
      </c>
      <c r="D34" s="28"/>
      <c r="E34" s="28"/>
      <c r="F34" s="28"/>
      <c r="G34" s="28"/>
      <c r="H34" s="30"/>
    </row>
    <row r="35" spans="1:8" x14ac:dyDescent="0.15">
      <c r="A35" s="28">
        <v>31</v>
      </c>
      <c r="B35" s="29">
        <v>44408</v>
      </c>
      <c r="C35" s="28" t="s">
        <v>55</v>
      </c>
      <c r="D35" s="28"/>
      <c r="E35" s="28"/>
      <c r="F35" s="28"/>
      <c r="G35" s="28"/>
      <c r="H35" s="30"/>
    </row>
    <row r="36" spans="1:8" x14ac:dyDescent="0.15">
      <c r="A36" s="44" t="s">
        <v>8</v>
      </c>
      <c r="B36" s="44"/>
      <c r="C36" s="44"/>
      <c r="D36" s="20">
        <f>SUM(D5:D35)</f>
        <v>0</v>
      </c>
      <c r="E36" s="20">
        <f>SUM(E5:E35)</f>
        <v>0</v>
      </c>
      <c r="F36" s="20">
        <f>SUM(F5:F35)</f>
        <v>0</v>
      </c>
      <c r="G36" s="20">
        <f>SUM(G5:G35)</f>
        <v>0</v>
      </c>
      <c r="H36" s="20" t="s">
        <v>9</v>
      </c>
    </row>
    <row r="37" spans="1:8" x14ac:dyDescent="0.15">
      <c r="A37" s="44" t="s">
        <v>18</v>
      </c>
      <c r="B37" s="44"/>
      <c r="C37" s="44"/>
      <c r="D37" s="20" t="s">
        <v>9</v>
      </c>
      <c r="E37" s="20" t="s">
        <v>9</v>
      </c>
      <c r="F37" s="20">
        <f>D36*'1.入力シート'!C18</f>
        <v>0</v>
      </c>
      <c r="G37" s="20">
        <f>E36*'1.入力シート'!D18</f>
        <v>0</v>
      </c>
      <c r="H37" s="20" t="s">
        <v>9</v>
      </c>
    </row>
    <row r="38" spans="1:8" x14ac:dyDescent="0.15">
      <c r="A38" s="44" t="s">
        <v>12</v>
      </c>
      <c r="B38" s="44"/>
      <c r="C38" s="44"/>
      <c r="D38" s="20" t="s">
        <v>9</v>
      </c>
      <c r="E38" s="20" t="s">
        <v>9</v>
      </c>
      <c r="F38" s="11" t="e">
        <f>F36/F37</f>
        <v>#DIV/0!</v>
      </c>
      <c r="G38" s="11" t="e">
        <f>G36/G37</f>
        <v>#DIV/0!</v>
      </c>
      <c r="H38" s="20" t="s">
        <v>9</v>
      </c>
    </row>
  </sheetData>
  <mergeCells count="13">
    <mergeCell ref="A36:C36"/>
    <mergeCell ref="A37:C37"/>
    <mergeCell ref="A38:C38"/>
    <mergeCell ref="A1:B1"/>
    <mergeCell ref="C1:H1"/>
    <mergeCell ref="A2:B2"/>
    <mergeCell ref="C2:H2"/>
    <mergeCell ref="A3:A4"/>
    <mergeCell ref="B3:B4"/>
    <mergeCell ref="C3:C4"/>
    <mergeCell ref="D3:E3"/>
    <mergeCell ref="F3:G3"/>
    <mergeCell ref="H3:H4"/>
  </mergeCells>
  <phoneticPr fontId="2"/>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vt:i4>
      </vt:variant>
    </vt:vector>
  </HeadingPairs>
  <TitlesOfParts>
    <vt:vector size="9" baseType="lpstr">
      <vt:lpstr>1-1.＜入力例＞</vt:lpstr>
      <vt:lpstr>1.入力シート</vt:lpstr>
      <vt:lpstr>2月</vt:lpstr>
      <vt:lpstr>3月</vt:lpstr>
      <vt:lpstr>4月</vt:lpstr>
      <vt:lpstr>5月</vt:lpstr>
      <vt:lpstr>6月</vt:lpstr>
      <vt:lpstr>7月</vt:lpstr>
      <vt:lpstr>'1-1.＜入力例＞'!Print_Area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2025-08-12T04:48:11Z</dcterms:modified>
</cp:coreProperties>
</file>