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olors1.xml" ContentType="application/vnd.ms-office.chartcolorstyle+xml"/>
  <Override PartName="/xl/charts/colors10.xml" ContentType="application/vnd.ms-office.chartcolorstyle+xml"/>
  <Override PartName="/xl/charts/colors11.xml" ContentType="application/vnd.ms-office.chartcolorstyle+xml"/>
  <Override PartName="/xl/charts/colors12.xml" ContentType="application/vnd.ms-office.chartcolorstyle+xml"/>
  <Override PartName="/xl/charts/colors13.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colors9.xml" ContentType="application/vnd.ms-office.chartcolorstyle+xml"/>
  <Override PartName="/xl/charts/style1.xml" ContentType="application/vnd.ms-office.chartstyle+xml"/>
  <Override PartName="/xl/charts/style10.xml" ContentType="application/vnd.ms-office.chartstyle+xml"/>
  <Override PartName="/xl/charts/style11.xml" ContentType="application/vnd.ms-office.chartstyle+xml"/>
  <Override PartName="/xl/charts/style12.xml" ContentType="application/vnd.ms-office.chartstyle+xml"/>
  <Override PartName="/xl/charts/style13.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charts/style9.xml" ContentType="application/vnd.ms-office.chartstyl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owxIMrBJj/mnKISKw3FvpRRsj2+5cIEL3lYBBgHytbK0/VPoib+siWGSaEBcGBC87P0BnOhQ7FCE0MGvAWCug==" workbookSaltValue="+YP5lniyra2ShLLWQZeqHA==" workbookSpinCount="100000"/>
  <bookViews>
    <workbookView xWindow="0" yWindow="0" windowWidth="28800" windowHeight="12210"/>
  </bookViews>
  <sheets>
    <sheet name="財務書類" sheetId="4" r:id="rId1"/>
    <sheet name="指標" sheetId="5" r:id="rId2"/>
  </sheets>
  <definedNames>
    <definedName name="_xlnm.Print_Area" localSheetId="0">財務書類!$A$1:$T$93</definedName>
    <definedName name="_xlnm.Print_Area" localSheetId="1">指標!$A$1:$AE$85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<sst xmlns="http://schemas.openxmlformats.org/spreadsheetml/2006/main" xmlns:r="http://schemas.openxmlformats.org/officeDocument/2006/relationships" count="107" uniqueCount="107">
  <si>
    <t>１．資産の状況</t>
  </si>
  <si>
    <t>全体</t>
    <rPh sb="0" eb="2">
      <t>ゼンタイ</t>
    </rPh>
    <phoneticPr fontId="3"/>
  </si>
  <si>
    <t>附属明細書・注記・固定資産台帳の公表状況</t>
    <rPh sb="0" eb="2">
      <t>フゾク</t>
    </rPh>
    <rPh sb="2" eb="5">
      <t>メイサイショ</t>
    </rPh>
    <rPh sb="6" eb="8">
      <t>チュウキ</t>
    </rPh>
    <rPh sb="9" eb="13">
      <t>コテイシサン</t>
    </rPh>
    <rPh sb="13" eb="15">
      <t>ダイチョウ</t>
    </rPh>
    <rPh sb="16" eb="18">
      <t>コウヒョウ</t>
    </rPh>
    <rPh sb="18" eb="20">
      <t>ジョウキョウ</t>
    </rPh>
    <phoneticPr fontId="3"/>
  </si>
  <si>
    <t>減価償却累計額</t>
    <rPh sb="0" eb="2">
      <t>ゲンカ</t>
    </rPh>
    <rPh sb="2" eb="4">
      <t>ショウキャク</t>
    </rPh>
    <rPh sb="4" eb="7">
      <t>ルイケイガク</t>
    </rPh>
    <phoneticPr fontId="3"/>
  </si>
  <si>
    <t>職員数（一般職員等）</t>
    <rPh sb="0" eb="3">
      <t>ショクインスウ</t>
    </rPh>
    <rPh sb="4" eb="6">
      <t>イッパン</t>
    </rPh>
    <rPh sb="6" eb="8">
      <t>ショクイン</t>
    </rPh>
    <rPh sb="8" eb="9">
      <t>トウ</t>
    </rPh>
    <phoneticPr fontId="3"/>
  </si>
  <si>
    <t>令和3年度</t>
    <rPh sb="0" eb="2">
      <t>レイワ</t>
    </rPh>
    <phoneticPr fontId="17"/>
  </si>
  <si>
    <t>（単位：百万円）</t>
    <rPh sb="1" eb="3">
      <t>タンイ</t>
    </rPh>
    <rPh sb="4" eb="5">
      <t>ヒャク</t>
    </rPh>
    <rPh sb="5" eb="7">
      <t>マンエン</t>
    </rPh>
    <phoneticPr fontId="3"/>
  </si>
  <si>
    <t>令和4年度　財務書類に関する情報①</t>
    <rPh sb="3" eb="5">
      <t>ネンド</t>
    </rPh>
    <rPh sb="6" eb="8">
      <t>ザイム</t>
    </rPh>
    <rPh sb="8" eb="10">
      <t>ショルイ</t>
    </rPh>
    <rPh sb="11" eb="12">
      <t>カン</t>
    </rPh>
    <rPh sb="14" eb="16">
      <t>ジョウホウ</t>
    </rPh>
    <phoneticPr fontId="3"/>
  </si>
  <si>
    <t>人</t>
    <rPh sb="0" eb="1">
      <t>ニン</t>
    </rPh>
    <phoneticPr fontId="3"/>
  </si>
  <si>
    <t>附属明細書</t>
    <rPh sb="0" eb="2">
      <t>フゾク</t>
    </rPh>
    <rPh sb="2" eb="5">
      <t>メイサイショ</t>
    </rPh>
    <phoneticPr fontId="3"/>
  </si>
  <si>
    <t>類似団体区分</t>
    <rPh sb="0" eb="2">
      <t>ルイジ</t>
    </rPh>
    <rPh sb="2" eb="4">
      <t>ダンタイ</t>
    </rPh>
    <rPh sb="4" eb="6">
      <t>クブン</t>
    </rPh>
    <phoneticPr fontId="3"/>
  </si>
  <si>
    <t>人口</t>
    <rPh sb="0" eb="2">
      <t>ジンコウ</t>
    </rPh>
    <phoneticPr fontId="3"/>
  </si>
  <si>
    <t>人(R5.1.1現在）</t>
    <rPh sb="0" eb="1">
      <t>ヒト</t>
    </rPh>
    <rPh sb="8" eb="10">
      <t>ゲンザイ</t>
    </rPh>
    <phoneticPr fontId="3"/>
  </si>
  <si>
    <t>団体名</t>
    <rPh sb="0" eb="2">
      <t>ダンタイ</t>
    </rPh>
    <rPh sb="2" eb="3">
      <t>メイ</t>
    </rPh>
    <phoneticPr fontId="3"/>
  </si>
  <si>
    <t>面積</t>
    <rPh sb="0" eb="2">
      <t>メンセキ</t>
    </rPh>
    <phoneticPr fontId="3"/>
  </si>
  <si>
    <t>地方債残高　※１</t>
    <rPh sb="0" eb="3">
      <t>チホウサイ</t>
    </rPh>
    <rPh sb="3" eb="5">
      <t>ザンダカ</t>
    </rPh>
    <phoneticPr fontId="3"/>
  </si>
  <si>
    <t>㎢</t>
  </si>
  <si>
    <t>１．資産・負債の状況</t>
    <rPh sb="2" eb="4">
      <t>シサン</t>
    </rPh>
    <rPh sb="5" eb="7">
      <t>フサイ</t>
    </rPh>
    <rPh sb="8" eb="10">
      <t>ジョウキョウ</t>
    </rPh>
    <phoneticPr fontId="3"/>
  </si>
  <si>
    <t>実質赤字比率</t>
    <rPh sb="0" eb="2">
      <t>ジッシツ</t>
    </rPh>
    <rPh sb="2" eb="4">
      <t>アカジ</t>
    </rPh>
    <rPh sb="4" eb="6">
      <t>ヒリツ</t>
    </rPh>
    <phoneticPr fontId="3"/>
  </si>
  <si>
    <t>令和元年度</t>
    <rPh sb="0" eb="2">
      <t>レイワ</t>
    </rPh>
    <rPh sb="2" eb="3">
      <t>モト</t>
    </rPh>
    <phoneticPr fontId="17"/>
  </si>
  <si>
    <t>平成30年度</t>
    <rPh sb="0" eb="2">
      <t>ヘイセイ</t>
    </rPh>
    <rPh sb="4" eb="6">
      <t>ネンド</t>
    </rPh>
    <phoneticPr fontId="17"/>
  </si>
  <si>
    <t>％</t>
  </si>
  <si>
    <t>③有形固定資産減価償却率（％）</t>
    <rPh sb="1" eb="3">
      <t>ユウケイ</t>
    </rPh>
    <rPh sb="3" eb="7">
      <t>コテイシサン</t>
    </rPh>
    <rPh sb="7" eb="9">
      <t>ゲンカ</t>
    </rPh>
    <rPh sb="9" eb="12">
      <t>ショウキャクリツ</t>
    </rPh>
    <phoneticPr fontId="3"/>
  </si>
  <si>
    <t>注記</t>
    <rPh sb="0" eb="2">
      <t>チュウキ</t>
    </rPh>
    <phoneticPr fontId="3"/>
  </si>
  <si>
    <t>②歳入額対資産比率（年）</t>
    <rPh sb="1" eb="3">
      <t>サイニュウ</t>
    </rPh>
    <rPh sb="3" eb="5">
      <t>ガクタイ</t>
    </rPh>
    <rPh sb="5" eb="7">
      <t>シサン</t>
    </rPh>
    <rPh sb="7" eb="9">
      <t>ヒリツ</t>
    </rPh>
    <rPh sb="10" eb="11">
      <t>ネン</t>
    </rPh>
    <phoneticPr fontId="3"/>
  </si>
  <si>
    <t>固定資産台帳</t>
    <rPh sb="0" eb="4">
      <t>コテイシサン</t>
    </rPh>
    <rPh sb="4" eb="6">
      <t>ダイチョウ</t>
    </rPh>
    <phoneticPr fontId="3"/>
  </si>
  <si>
    <t>標準財政規模</t>
    <rPh sb="0" eb="2">
      <t>ヒョウジュン</t>
    </rPh>
    <rPh sb="2" eb="4">
      <t>ザイセイ</t>
    </rPh>
    <rPh sb="4" eb="6">
      <t>キボ</t>
    </rPh>
    <phoneticPr fontId="3"/>
  </si>
  <si>
    <t>平成30年度</t>
    <rPh sb="0" eb="2">
      <t>ヘイセイ</t>
    </rPh>
    <rPh sb="4" eb="6">
      <t>ネンド</t>
    </rPh>
    <phoneticPr fontId="3"/>
  </si>
  <si>
    <t>千円</t>
    <rPh sb="0" eb="2">
      <t>センエン</t>
    </rPh>
    <phoneticPr fontId="3"/>
  </si>
  <si>
    <t>令和4年度</t>
    <rPh sb="0" eb="2">
      <t>レイワ</t>
    </rPh>
    <phoneticPr fontId="17"/>
  </si>
  <si>
    <t>連結</t>
    <rPh sb="0" eb="2">
      <t>レンケツ</t>
    </rPh>
    <phoneticPr fontId="3"/>
  </si>
  <si>
    <t>純経常行政コスト</t>
    <rPh sb="0" eb="1">
      <t>ジュン</t>
    </rPh>
    <rPh sb="1" eb="3">
      <t>ケイジョウ</t>
    </rPh>
    <rPh sb="3" eb="5">
      <t>ギョウセイ</t>
    </rPh>
    <phoneticPr fontId="3"/>
  </si>
  <si>
    <t>連結実質赤字比率</t>
    <rPh sb="0" eb="2">
      <t>レンケツ</t>
    </rPh>
    <rPh sb="2" eb="4">
      <t>ジッシツ</t>
    </rPh>
    <rPh sb="4" eb="6">
      <t>アカジ</t>
    </rPh>
    <rPh sb="6" eb="8">
      <t>ヒリツ</t>
    </rPh>
    <phoneticPr fontId="3"/>
  </si>
  <si>
    <t>住民一人当たり負債額は、類似団体平均を上回っている。しかし、市町村合併以降新市まちづくり計画に基づき実施してきた大型公共事業が減少しつつあり、地方債残高も減少し、また投資的経費の抑制も図っていることから、住民一人当たりの負債額は今後も減少していく見込みである。
基礎的財政収支は、業務活動収支の黒字分が基金の取崩収入及び基金積立支出を除いた投資活動収支の赤字分を上回ったため、2,676百万円となり類似団体平均値を上回っている。</t>
  </si>
  <si>
    <t>団体コード</t>
    <rPh sb="0" eb="2">
      <t>ダンタイ</t>
    </rPh>
    <phoneticPr fontId="3"/>
  </si>
  <si>
    <t>実質公債費比率</t>
    <rPh sb="0" eb="2">
      <t>ジッシツ</t>
    </rPh>
    <rPh sb="2" eb="5">
      <t>コウサイヒ</t>
    </rPh>
    <rPh sb="5" eb="6">
      <t>ヒ</t>
    </rPh>
    <rPh sb="6" eb="7">
      <t>リツ</t>
    </rPh>
    <phoneticPr fontId="3"/>
  </si>
  <si>
    <t>将来負担比率</t>
    <rPh sb="0" eb="2">
      <t>ショウライ</t>
    </rPh>
    <rPh sb="2" eb="4">
      <t>フタン</t>
    </rPh>
    <rPh sb="4" eb="6">
      <t>ヒリツ</t>
    </rPh>
    <phoneticPr fontId="3"/>
  </si>
  <si>
    <t>分析欄：</t>
    <rPh sb="0" eb="2">
      <t>ブンセキ</t>
    </rPh>
    <rPh sb="2" eb="3">
      <t>ラン</t>
    </rPh>
    <phoneticPr fontId="3"/>
  </si>
  <si>
    <t>２．行政コストの状況</t>
    <rPh sb="2" eb="4">
      <t>ギョウセイ</t>
    </rPh>
    <rPh sb="8" eb="10">
      <t>ジョウキョウ</t>
    </rPh>
    <phoneticPr fontId="3"/>
  </si>
  <si>
    <t>⑨受益者負担比率（％）</t>
    <rPh sb="1" eb="4">
      <t>ジュエキシャ</t>
    </rPh>
    <rPh sb="4" eb="6">
      <t>フタン</t>
    </rPh>
    <rPh sb="6" eb="8">
      <t>ヒリツ</t>
    </rPh>
    <phoneticPr fontId="3"/>
  </si>
  <si>
    <t>資産合計</t>
    <rPh sb="0" eb="2">
      <t>シサン</t>
    </rPh>
    <rPh sb="2" eb="4">
      <t>ゴウケイ</t>
    </rPh>
    <phoneticPr fontId="3"/>
  </si>
  <si>
    <t>業務活動収支</t>
    <rPh sb="0" eb="2">
      <t>ギョウム</t>
    </rPh>
    <rPh sb="2" eb="4">
      <t>カツドウ</t>
    </rPh>
    <rPh sb="4" eb="6">
      <t>シュウシ</t>
    </rPh>
    <phoneticPr fontId="3"/>
  </si>
  <si>
    <t>令和元年度</t>
    <rPh sb="0" eb="2">
      <t>レイワ</t>
    </rPh>
    <rPh sb="3" eb="5">
      <t>ネンド</t>
    </rPh>
    <phoneticPr fontId="17"/>
  </si>
  <si>
    <t>令和2年度</t>
    <rPh sb="0" eb="2">
      <t>レイワ</t>
    </rPh>
    <rPh sb="3" eb="5">
      <t>ネンド</t>
    </rPh>
    <phoneticPr fontId="17"/>
  </si>
  <si>
    <t>令和3年度</t>
    <rPh sb="0" eb="2">
      <t>レイワ</t>
    </rPh>
    <rPh sb="3" eb="5">
      <t>ネンド</t>
    </rPh>
    <phoneticPr fontId="17"/>
  </si>
  <si>
    <t>令和4年度</t>
    <rPh sb="0" eb="2">
      <t>レイワ</t>
    </rPh>
    <rPh sb="3" eb="5">
      <t>ネンド</t>
    </rPh>
    <phoneticPr fontId="17"/>
  </si>
  <si>
    <t>令和元年度</t>
    <rPh sb="0" eb="2">
      <t>レイワ</t>
    </rPh>
    <rPh sb="2" eb="4">
      <t>ガンネン</t>
    </rPh>
    <rPh sb="4" eb="5">
      <t>ド</t>
    </rPh>
    <phoneticPr fontId="3"/>
  </si>
  <si>
    <t>令和2年度</t>
    <rPh sb="0" eb="2">
      <t>レイワ</t>
    </rPh>
    <rPh sb="4" eb="5">
      <t>ド</t>
    </rPh>
    <phoneticPr fontId="3"/>
  </si>
  <si>
    <t>令和3年度</t>
    <rPh sb="0" eb="2">
      <t>レイワ</t>
    </rPh>
    <rPh sb="4" eb="5">
      <t>ド</t>
    </rPh>
    <phoneticPr fontId="3"/>
  </si>
  <si>
    <t>令和4年度</t>
    <rPh sb="0" eb="2">
      <t>レイワ</t>
    </rPh>
    <rPh sb="4" eb="5">
      <t>ド</t>
    </rPh>
    <phoneticPr fontId="3"/>
  </si>
  <si>
    <t>負債</t>
    <rPh sb="0" eb="2">
      <t>フサイ</t>
    </rPh>
    <phoneticPr fontId="3"/>
  </si>
  <si>
    <t>３．純資産変動の状況</t>
    <rPh sb="2" eb="5">
      <t>ジュンシサン</t>
    </rPh>
    <rPh sb="5" eb="7">
      <t>ヘンドウ</t>
    </rPh>
    <rPh sb="8" eb="10">
      <t>ジョウキョウ</t>
    </rPh>
    <phoneticPr fontId="3"/>
  </si>
  <si>
    <t>一般会計等</t>
    <rPh sb="0" eb="2">
      <t>イッパン</t>
    </rPh>
    <rPh sb="2" eb="4">
      <t>カイケイ</t>
    </rPh>
    <rPh sb="4" eb="5">
      <t>トウ</t>
    </rPh>
    <phoneticPr fontId="3"/>
  </si>
  <si>
    <t>資産</t>
    <rPh sb="0" eb="2">
      <t>シサン</t>
    </rPh>
    <phoneticPr fontId="3"/>
  </si>
  <si>
    <t>純行政コスト</t>
    <rPh sb="0" eb="1">
      <t>ジュン</t>
    </rPh>
    <rPh sb="1" eb="3">
      <t>ギョウセイ</t>
    </rPh>
    <phoneticPr fontId="3"/>
  </si>
  <si>
    <t>令和2年度</t>
    <rPh sb="0" eb="2">
      <t>レイワ</t>
    </rPh>
    <phoneticPr fontId="17"/>
  </si>
  <si>
    <t>分析：</t>
    <rPh sb="0" eb="2">
      <t>ブンセキ</t>
    </rPh>
    <phoneticPr fontId="3"/>
  </si>
  <si>
    <t>４．資金収支の状況</t>
    <rPh sb="2" eb="4">
      <t>シキン</t>
    </rPh>
    <rPh sb="4" eb="6">
      <t>シュウシ</t>
    </rPh>
    <rPh sb="7" eb="9">
      <t>ジョウキョウ</t>
    </rPh>
    <phoneticPr fontId="3"/>
  </si>
  <si>
    <t>本年度差額</t>
    <rPh sb="0" eb="3">
      <t>ホンネンド</t>
    </rPh>
    <rPh sb="3" eb="5">
      <t>サガク</t>
    </rPh>
    <phoneticPr fontId="3"/>
  </si>
  <si>
    <t>本年度純資産変動額</t>
    <rPh sb="0" eb="3">
      <t>ホンネンド</t>
    </rPh>
    <rPh sb="3" eb="6">
      <t>ジュンシサン</t>
    </rPh>
    <rPh sb="6" eb="8">
      <t>ヘンドウ</t>
    </rPh>
    <rPh sb="8" eb="9">
      <t>ガク</t>
    </rPh>
    <phoneticPr fontId="3"/>
  </si>
  <si>
    <t>令和4年度　財務書類に関する情報②（一般会計等に係る指標）</t>
    <rPh sb="0" eb="2">
      <t>レイワ</t>
    </rPh>
    <rPh sb="4" eb="5">
      <t>ド</t>
    </rPh>
    <rPh sb="6" eb="8">
      <t>ザイム</t>
    </rPh>
    <rPh sb="8" eb="10">
      <t>ショルイ</t>
    </rPh>
    <rPh sb="11" eb="12">
      <t>カン</t>
    </rPh>
    <rPh sb="14" eb="16">
      <t>ジョウホウ</t>
    </rPh>
    <rPh sb="18" eb="20">
      <t>イッパン</t>
    </rPh>
    <rPh sb="20" eb="22">
      <t>カイケイ</t>
    </rPh>
    <rPh sb="22" eb="23">
      <t>トウ</t>
    </rPh>
    <rPh sb="24" eb="25">
      <t>カカワ</t>
    </rPh>
    <rPh sb="26" eb="28">
      <t>シヒョウ</t>
    </rPh>
    <phoneticPr fontId="3"/>
  </si>
  <si>
    <t>投資活動収支</t>
    <rPh sb="0" eb="2">
      <t>トウシ</t>
    </rPh>
    <rPh sb="2" eb="4">
      <t>カツドウ</t>
    </rPh>
    <rPh sb="4" eb="6">
      <t>シュウシ</t>
    </rPh>
    <phoneticPr fontId="3"/>
  </si>
  <si>
    <t>純資産残高</t>
    <rPh sb="0" eb="3">
      <t>ジュンシサン</t>
    </rPh>
    <rPh sb="3" eb="5">
      <t>ザンダカ</t>
    </rPh>
    <phoneticPr fontId="3"/>
  </si>
  <si>
    <t>財務活動収支</t>
    <rPh sb="0" eb="2">
      <t>ザイム</t>
    </rPh>
    <rPh sb="2" eb="4">
      <t>カツドウ</t>
    </rPh>
    <rPh sb="4" eb="6">
      <t>シュウシ</t>
    </rPh>
    <phoneticPr fontId="3"/>
  </si>
  <si>
    <t>①住民一人当たり資産額（万円）</t>
    <rPh sb="1" eb="3">
      <t>ジュウミン</t>
    </rPh>
    <rPh sb="3" eb="5">
      <t>ヒトリ</t>
    </rPh>
    <rPh sb="5" eb="6">
      <t>ア</t>
    </rPh>
    <rPh sb="8" eb="11">
      <t>シサンガク</t>
    </rPh>
    <rPh sb="12" eb="14">
      <t>マンエン</t>
    </rPh>
    <phoneticPr fontId="3"/>
  </si>
  <si>
    <t>１．資産の状況</t>
    <rPh sb="2" eb="4">
      <t>シサン</t>
    </rPh>
    <rPh sb="5" eb="7">
      <t>ジョウキョウ</t>
    </rPh>
    <phoneticPr fontId="3"/>
  </si>
  <si>
    <t>平成30年度</t>
  </si>
  <si>
    <t>歳入総額</t>
    <rPh sb="0" eb="2">
      <t>サイニュウ</t>
    </rPh>
    <rPh sb="2" eb="4">
      <t>ソウガク</t>
    </rPh>
    <phoneticPr fontId="3"/>
  </si>
  <si>
    <t>和歌山県橋本市</t>
  </si>
  <si>
    <t>有形固定資産　※１</t>
    <rPh sb="0" eb="2">
      <t>ユウケイ</t>
    </rPh>
    <rPh sb="2" eb="4">
      <t>コテイ</t>
    </rPh>
    <rPh sb="4" eb="6">
      <t>シサン</t>
    </rPh>
    <phoneticPr fontId="3"/>
  </si>
  <si>
    <t>当該値</t>
    <rPh sb="0" eb="2">
      <t>トウガイ</t>
    </rPh>
    <rPh sb="2" eb="3">
      <t>アタイ</t>
    </rPh>
    <phoneticPr fontId="18"/>
  </si>
  <si>
    <t>類似団体平均値</t>
    <rPh sb="4" eb="6">
      <t>ヘイキン</t>
    </rPh>
    <rPh sb="6" eb="7">
      <t>チ</t>
    </rPh>
    <phoneticPr fontId="3"/>
  </si>
  <si>
    <t>※１　有形固定資産合計－土地等の非償却資産＋減価償却累計額</t>
    <rPh sb="3" eb="5">
      <t>ユウケイ</t>
    </rPh>
    <rPh sb="5" eb="9">
      <t>コテイシサン</t>
    </rPh>
    <rPh sb="9" eb="11">
      <t>ゴウケイ</t>
    </rPh>
    <rPh sb="12" eb="14">
      <t>トチ</t>
    </rPh>
    <rPh sb="14" eb="15">
      <t>トウ</t>
    </rPh>
    <rPh sb="16" eb="17">
      <t>ヒ</t>
    </rPh>
    <rPh sb="17" eb="19">
      <t>ショウキャク</t>
    </rPh>
    <rPh sb="19" eb="21">
      <t>シサン</t>
    </rPh>
    <rPh sb="22" eb="24">
      <t>ゲンカ</t>
    </rPh>
    <rPh sb="24" eb="26">
      <t>ショウキャク</t>
    </rPh>
    <rPh sb="26" eb="29">
      <t>ルイケイガク</t>
    </rPh>
    <phoneticPr fontId="3"/>
  </si>
  <si>
    <t>２．資産と負債の比率</t>
    <rPh sb="2" eb="4">
      <t>シサン</t>
    </rPh>
    <rPh sb="5" eb="7">
      <t>フサイ</t>
    </rPh>
    <rPh sb="8" eb="10">
      <t>ヒリツ</t>
    </rPh>
    <phoneticPr fontId="3"/>
  </si>
  <si>
    <t>３．行政コストの状況</t>
    <rPh sb="2" eb="4">
      <t>ギョウセイ</t>
    </rPh>
    <rPh sb="8" eb="10">
      <t>ジョウキョウ</t>
    </rPh>
    <phoneticPr fontId="3"/>
  </si>
  <si>
    <t>④純資産比率（％）</t>
  </si>
  <si>
    <t>⑤将来世代負担比率（％）</t>
    <rPh sb="1" eb="3">
      <t>ショウライ</t>
    </rPh>
    <rPh sb="3" eb="5">
      <t>セダイ</t>
    </rPh>
    <rPh sb="5" eb="7">
      <t>フタン</t>
    </rPh>
    <rPh sb="7" eb="9">
      <t>ヒリツ</t>
    </rPh>
    <phoneticPr fontId="3"/>
  </si>
  <si>
    <t>⑥住民一人当たり行政コスト（万円）</t>
    <rPh sb="1" eb="3">
      <t>ジュウミン</t>
    </rPh>
    <rPh sb="3" eb="5">
      <t>ヒトリ</t>
    </rPh>
    <rPh sb="5" eb="6">
      <t>ア</t>
    </rPh>
    <rPh sb="8" eb="10">
      <t>ギョウセイ</t>
    </rPh>
    <rPh sb="14" eb="16">
      <t>マンエン</t>
    </rPh>
    <phoneticPr fontId="3"/>
  </si>
  <si>
    <t>純資産</t>
    <rPh sb="0" eb="3">
      <t>ジュンシサン</t>
    </rPh>
    <phoneticPr fontId="3"/>
  </si>
  <si>
    <t>有形・無形固定資産合計</t>
    <rPh sb="0" eb="2">
      <t>ユウケイ</t>
    </rPh>
    <rPh sb="3" eb="5">
      <t>ムケイ</t>
    </rPh>
    <rPh sb="5" eb="7">
      <t>コテイ</t>
    </rPh>
    <rPh sb="7" eb="9">
      <t>シサン</t>
    </rPh>
    <rPh sb="9" eb="11">
      <t>ゴウケイ</t>
    </rPh>
    <phoneticPr fontId="3"/>
  </si>
  <si>
    <t>人口</t>
  </si>
  <si>
    <t>※１　特例地方債の残高を控除した後の額</t>
  </si>
  <si>
    <t>４．負債の状況</t>
  </si>
  <si>
    <t>４．負債の状況</t>
    <rPh sb="2" eb="4">
      <t>フサイ</t>
    </rPh>
    <rPh sb="5" eb="7">
      <t>ジョウキョウ</t>
    </rPh>
    <phoneticPr fontId="3"/>
  </si>
  <si>
    <t>５．受益者負担の状況</t>
    <rPh sb="2" eb="5">
      <t>ジュエキシャ</t>
    </rPh>
    <rPh sb="5" eb="7">
      <t>フタン</t>
    </rPh>
    <rPh sb="8" eb="10">
      <t>ジョウキョウ</t>
    </rPh>
    <phoneticPr fontId="3"/>
  </si>
  <si>
    <t>⑦住民一人当たり負債額（万円）</t>
    <rPh sb="1" eb="3">
      <t>ジュウミン</t>
    </rPh>
    <rPh sb="3" eb="5">
      <t>ヒトリ</t>
    </rPh>
    <rPh sb="5" eb="6">
      <t>ア</t>
    </rPh>
    <rPh sb="8" eb="11">
      <t>フサイガク</t>
    </rPh>
    <rPh sb="12" eb="14">
      <t>マンエン</t>
    </rPh>
    <phoneticPr fontId="3"/>
  </si>
  <si>
    <t>⑧基礎的財政収支（百万円）</t>
    <rPh sb="1" eb="4">
      <t>キソテキ</t>
    </rPh>
    <rPh sb="4" eb="6">
      <t>ザイセイ</t>
    </rPh>
    <rPh sb="6" eb="8">
      <t>シュウシ</t>
    </rPh>
    <rPh sb="9" eb="10">
      <t>ヒャク</t>
    </rPh>
    <rPh sb="10" eb="12">
      <t>マンエン</t>
    </rPh>
    <phoneticPr fontId="3"/>
  </si>
  <si>
    <t>負債合計</t>
    <rPh sb="0" eb="2">
      <t>フサイ</t>
    </rPh>
    <rPh sb="2" eb="4">
      <t>ゴウケイ</t>
    </rPh>
    <phoneticPr fontId="3"/>
  </si>
  <si>
    <t>業務活動収支　※１</t>
  </si>
  <si>
    <t>経常収益</t>
    <rPh sb="0" eb="2">
      <t>ケイジョウ</t>
    </rPh>
    <rPh sb="2" eb="4">
      <t>シュウエキ</t>
    </rPh>
    <phoneticPr fontId="3"/>
  </si>
  <si>
    <t>投資活動収支　※２</t>
    <rPh sb="0" eb="2">
      <t>トウシ</t>
    </rPh>
    <rPh sb="2" eb="4">
      <t>カツドウ</t>
    </rPh>
    <rPh sb="4" eb="6">
      <t>シュウシ</t>
    </rPh>
    <phoneticPr fontId="3"/>
  </si>
  <si>
    <t>経常費用</t>
    <rPh sb="0" eb="2">
      <t>ケイジョウ</t>
    </rPh>
    <rPh sb="2" eb="4">
      <t>ヒヨウ</t>
    </rPh>
    <phoneticPr fontId="3"/>
  </si>
  <si>
    <t>※１　支払利息支出を除く。　　※２　基金積立金支出及び基金取崩収入を除く。</t>
    <rPh sb="3" eb="5">
      <t>シハラ</t>
    </rPh>
    <rPh sb="5" eb="7">
      <t>リソク</t>
    </rPh>
    <rPh sb="7" eb="9">
      <t>シシュツ</t>
    </rPh>
    <rPh sb="10" eb="11">
      <t>ノゾ</t>
    </rPh>
    <rPh sb="18" eb="20">
      <t>キキン</t>
    </rPh>
    <rPh sb="20" eb="22">
      <t>ツミタテ</t>
    </rPh>
    <rPh sb="22" eb="23">
      <t>キン</t>
    </rPh>
    <rPh sb="23" eb="25">
      <t>シシュツ</t>
    </rPh>
    <rPh sb="25" eb="26">
      <t>オヨ</t>
    </rPh>
    <rPh sb="27" eb="29">
      <t>キキン</t>
    </rPh>
    <rPh sb="29" eb="31">
      <t>トリクズシ</t>
    </rPh>
    <rPh sb="31" eb="33">
      <t>シュウニュウ</t>
    </rPh>
    <rPh sb="34" eb="35">
      <t>ノゾ</t>
    </rPh>
    <phoneticPr fontId="3"/>
  </si>
  <si>
    <t>　※各表に記載の類似団体関連の数値は、各年度の調査で回答のあった団体に関するもの。</t>
  </si>
  <si>
    <t>302031</t>
  </si>
  <si>
    <t>都市Ⅱ－３</t>
  </si>
  <si>
    <t>-</t>
  </si>
  <si>
    <t>○</t>
  </si>
  <si>
    <t>令和4年度の一般会計等においては、資産は前年度から1,063百万円減少となった。資産総額のうち有形固定資産の割合は、82.1％と前年度より減少（-0.7％）している。これらの資産は将来の維持管理・更新等の支出を伴うものであることから、公共施設等総合管理計画に基づき、施設の集約化・複合化・除却等を進めるなど、公共施設の適正管理に努める。
負債は、前年度から2,919百万円の減少（-9.9％）となった。主な要因は地方債（固定負債）であり、平成27年度に策定した財政健全化計画に基づき投資的経費を抑制したことから、地方債償還額が発行額を上回り、地方債（固定負債）が1,734百万円減少した。
全体及び連結会計では、水道・病院事業において流動資産が増加したことなどなどから、資産が増加した。</t>
    <rPh sb="33" eb="35">
      <t>ゲンショウ</t>
    </rPh>
    <rPh sb="173" eb="176">
      <t>ゼンネンド</t>
    </rPh>
    <rPh sb="271" eb="274">
      <t>チホウサイ</t>
    </rPh>
    <rPh sb="275" eb="279">
      <t>コテイフサイ</t>
    </rPh>
    <rPh sb="301" eb="303">
      <t>カイケイ</t>
    </rPh>
    <phoneticPr fontId="3"/>
  </si>
  <si>
    <t>令和4年度の一般会計等においては、経常費用は26,139百万円となり、前年度比186百万円の増加となった。そのうち、人件費等の業務費用は13,296百万円、社会保障給付や補助金等の移転費用は12,843百万円である。物価高騰対策経費などの歳出が増えたことなどが増加の要因となっている。
今後も施設の集約化・複合化や公共施設等の適正管理に努めることにより、維持管理経費の縮減に努める。</t>
    <rPh sb="108" eb="110">
      <t>ブッカ</t>
    </rPh>
    <rPh sb="110" eb="112">
      <t>コウトウ</t>
    </rPh>
    <rPh sb="112" eb="114">
      <t>タイサク</t>
    </rPh>
    <rPh sb="114" eb="116">
      <t>ケイヒ</t>
    </rPh>
    <rPh sb="119" eb="121">
      <t>サイシュツ</t>
    </rPh>
    <rPh sb="122" eb="123">
      <t>フ</t>
    </rPh>
    <rPh sb="130" eb="132">
      <t>ゾウカ</t>
    </rPh>
    <rPh sb="133" eb="135">
      <t>ヨウイン</t>
    </rPh>
    <phoneticPr fontId="3"/>
  </si>
  <si>
    <t>令和4年度の一般会計等においては、税収等の財源（26,475百万円）が純行政コスト（24,621百万円）を上回ったことから、本年度差額は1,855百万円となり、純資産残高は31,637百万円となった。純資産の増加は、物価高騰対策関係の補助金が増加したことなどが主な要因となっている。</t>
    <rPh sb="108" eb="114">
      <t>ブッカコウトウタイサク</t>
    </rPh>
    <phoneticPr fontId="3"/>
  </si>
  <si>
    <t>令和4年度の一般会計等においては、業務活動収支は3,180百万円であり、投資活動収支については、学校長寿命化事業や橋梁修繕工事などを行ったことから、▲1,478百万円となった。財務活動収支については、地方債の償還額が地方債発行収入を上回ったことから、▲2,266百万円となっており、令和4年度末資金残高は前年度から564百万円減少し、1,021百万円となった。また、地方債の償還も進んでおり、経常的な活動に係る経費（業務活動収支）は税収等の収入で賄えている状況である。</t>
    <rPh sb="57" eb="59">
      <t>キョウリョウ</t>
    </rPh>
    <rPh sb="59" eb="61">
      <t>シュウゼン</t>
    </rPh>
    <rPh sb="61" eb="63">
      <t>コウジ</t>
    </rPh>
    <rPh sb="163" eb="165">
      <t>ゲンショウ</t>
    </rPh>
    <phoneticPr fontId="3"/>
  </si>
  <si>
    <t>将来世代負担比率は、類似団体平均を大きく上回っている。これは、市町村合併以降新市まちづくり計画に基づき事業を実施してきたことにより地方債残高が増加したことによる。しかしながら、財政健全化計画に基づき事業を見直したことなどにより、地方債残高は減少し、将来世代負担比率は減少傾向となっている。</t>
    <rPh sb="51" eb="53">
      <t>ジギョウ</t>
    </rPh>
    <rPh sb="54" eb="56">
      <t>ジッシ</t>
    </rPh>
    <rPh sb="88" eb="93">
      <t>ザイセイケンゼンカ</t>
    </rPh>
    <rPh sb="93" eb="95">
      <t>ケイカク</t>
    </rPh>
    <rPh sb="96" eb="97">
      <t>モト</t>
    </rPh>
    <rPh sb="99" eb="101">
      <t>ジギョウ</t>
    </rPh>
    <rPh sb="102" eb="104">
      <t>ミナオ</t>
    </rPh>
    <rPh sb="124" eb="128">
      <t>ショウライセダイ</t>
    </rPh>
    <rPh sb="128" eb="130">
      <t>フタン</t>
    </rPh>
    <rPh sb="130" eb="132">
      <t>ヒリツ</t>
    </rPh>
    <rPh sb="133" eb="135">
      <t>ゲンショウ</t>
    </rPh>
    <rPh sb="135" eb="137">
      <t>ケイコウ</t>
    </rPh>
    <phoneticPr fontId="3"/>
  </si>
  <si>
    <t>住民一人当たり行政コストは、令和4年度は前年度比で0.5％増加し、類似団体平均を上回っている。
なお、令和2年度は新型コロナウイルス感染症対策として、10万円の特別定額給付金を給付したことにより行政コストが増加しているが、この事業はすべての市町村での事業であったため、類似団体平均値も一時的な増加となっている。</t>
    <rPh sb="142" eb="145">
      <t>イチジテキ</t>
    </rPh>
    <phoneticPr fontId="3"/>
  </si>
  <si>
    <t>住民一人当たり資産額が類似団体平均を大きく下回っているが、道路や河川の敷地のうち、取得価額が不明であり備忘価額１円で評価しているものがあるためである。
有形固定資産減価償却率については、類似団体を若干上回っている状況にある。また、公共施設等の老朽化が進んでおり、平成30年度から令和4年度で3.9％上昇している。公共施設等総合管理計画に基づき、老朽化した施設について、除却・移譲や計画的な予防保全による長寿命化を進めていくなど、公共施設等の適正管理に努める。</t>
    <rPh sb="185" eb="187">
      <t>ジョキャク</t>
    </rPh>
    <phoneticPr fontId="3"/>
  </si>
  <si>
    <t>受益者負担比率は、類似団体平均値を上回っている状況にある。その要因としては、一部事務組合からの過年度精算金を受け入れていることなどによる。なお、経常費用のうち減価償却費は高い水準であることから、公共施設等総合管理計画に基づき、老朽化した施設の除却や移譲・長寿命化を行い、また受益者に適正な負担を求めることなど、行政コストの削減に努める。</t>
  </si>
  <si>
    <t>△</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</si>
</sst>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Red]&quot;△&quot;#,##0"/>
    <numFmt numFmtId="178" formatCode="#,##0.00;&quot;△ &quot;#,##0.00"/>
    <numFmt numFmtId="179" formatCode="#,##0.0;&quot;△ &quot;#,##0.0"/>
  </numFmts>
  <fonts count="19">
    <font>
      <sz val="11"/>
      <color theme="1"/>
      <name val="游ゴシック"/>
      <family val="3"/>
    </font>
    <font>
      <sz val="11"/>
      <color theme="1"/>
      <name val="游ゴシック"/>
      <family val="3"/>
    </font>
    <font>
      <sz val="11"/>
      <color auto="1"/>
      <name val="ＭＳ Ｐゴシック"/>
      <family val="3"/>
    </font>
    <font>
      <sz val="6"/>
      <color auto="1"/>
      <name val="游ゴシック"/>
      <family val="3"/>
    </font>
    <font>
      <sz val="11"/>
      <color theme="1"/>
      <name val="ＭＳ Ｐゴシック"/>
      <family val="3"/>
    </font>
    <font>
      <sz val="14"/>
      <color theme="1"/>
      <name val="ＭＳ Ｐゴシック"/>
      <family val="3"/>
    </font>
    <font>
      <b/>
      <sz val="11"/>
      <color auto="1"/>
      <name val="ＭＳ Ｐゴシック"/>
      <family val="3"/>
    </font>
    <font>
      <sz val="10"/>
      <color theme="1"/>
      <name val="ＭＳ Ｐゴシック"/>
      <family val="3"/>
    </font>
    <font>
      <i/>
      <strike/>
      <sz val="11"/>
      <color auto="1"/>
      <name val="ＭＳ Ｐゴシック"/>
      <family val="3"/>
    </font>
    <font>
      <sz val="12"/>
      <color theme="1"/>
      <name val="ＭＳ Ｐゴシック"/>
      <family val="3"/>
    </font>
    <font>
      <i/>
      <sz val="11"/>
      <color auto="1"/>
      <name val="ＭＳ Ｐゴシック"/>
      <family val="3"/>
    </font>
    <font>
      <sz val="9"/>
      <color theme="1"/>
      <name val="ＭＳ Ｐゴシック"/>
      <family val="3"/>
    </font>
    <font>
      <sz val="12"/>
      <color auto="1"/>
      <name val="ＭＳ Ｐゴシック"/>
      <family val="3"/>
    </font>
    <font>
      <sz val="12"/>
      <color theme="1"/>
      <name val="游ゴシック"/>
      <family val="3"/>
      <scheme val="minor"/>
    </font>
    <font>
      <sz val="11"/>
      <color rgb="FFFF0000"/>
      <name val="ＭＳ Ｐゴシック"/>
      <family val="3"/>
    </font>
    <font>
      <sz val="10"/>
      <color auto="1"/>
      <name val="ＭＳ Ｐゴシック"/>
      <family val="3"/>
    </font>
    <font>
      <b/>
      <sz val="11"/>
      <color theme="1"/>
      <name val="ＭＳ Ｐゴシック"/>
      <family val="3"/>
    </font>
    <font>
      <sz val="11"/>
      <color theme="1"/>
      <name val="ＭＳ ゴシック"/>
      <family val="3"/>
    </font>
    <font>
      <sz val="6"/>
      <color auto="1"/>
      <name val="ＭＳ Ｐゴシック"/>
      <family val="3"/>
    </font>
  </fonts>
  <fills count="5">
    <fill>
      <patternFill patternType="none"/>
    </fill>
    <fill>
      <patternFill patternType="gray125"/>
    </fill>
    <fill>
      <patternFill patternType="solid">
        <fgColor theme="0"/>
        <bgColor indexed="64"/>
      </patternFill>
    </fill>
    <fill>
      <patternFill patternType="solid">
        <fgColor theme="5" tint="0.8"/>
        <bgColor indexed="64"/>
      </patternFill>
    </fill>
    <fill>
      <patternFill patternType="solid">
        <fgColor theme="4" tint="0.8"/>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0" fontId="2" fillId="0" borderId="0">
      <alignment vertical="center"/>
    </xf>
    <xf numFmtId="0" fontId="2" fillId="0" borderId="0">
      <alignment vertical="center"/>
    </xf>
  </cellStyleXfs>
  <cellXfs count="152">
    <xf numFmtId="0" fontId="0" fillId="0" borderId="0" xfId="0">
      <alignment vertical="center"/>
    </xf>
    <xf numFmtId="0" fontId="4" fillId="0" borderId="0" xfId="3" applyFont="1" applyAlignment="1">
      <alignment vertical="center"/>
    </xf>
    <xf numFmtId="0" fontId="5" fillId="0" borderId="0" xfId="3" applyFont="1" applyAlignment="1">
      <alignment vertical="center"/>
    </xf>
    <xf numFmtId="0" fontId="4" fillId="0" borderId="1" xfId="3" applyFont="1" applyBorder="1" applyAlignment="1">
      <alignment horizontal="center" vertical="center"/>
    </xf>
    <xf numFmtId="0" fontId="4" fillId="0" borderId="0" xfId="3" applyFont="1" applyAlignment="1">
      <alignment horizontal="center" vertical="center"/>
    </xf>
    <xf numFmtId="38" fontId="2" fillId="0" borderId="0" xfId="2">
      <alignment vertical="center"/>
    </xf>
    <xf numFmtId="0" fontId="2" fillId="0" borderId="0" xfId="4">
      <alignment vertical="center"/>
    </xf>
    <xf numFmtId="0" fontId="6" fillId="0" borderId="2" xfId="2" applyNumberFormat="1" applyFont="1" applyBorder="1" applyAlignment="1">
      <alignment vertical="top"/>
    </xf>
    <xf numFmtId="0" fontId="2" fillId="0" borderId="3" xfId="2" applyNumberFormat="1" applyBorder="1" applyAlignment="1" applyProtection="1">
      <alignment vertical="top" wrapText="1"/>
      <protection locked="0"/>
    </xf>
    <xf numFmtId="0" fontId="2" fillId="0" borderId="4" xfId="2" applyNumberFormat="1" applyBorder="1" applyAlignment="1" applyProtection="1">
      <alignment vertical="top" wrapText="1"/>
      <protection locked="0"/>
    </xf>
    <xf numFmtId="0" fontId="7" fillId="0" borderId="1" xfId="3" applyFont="1" applyBorder="1" applyAlignment="1">
      <alignment horizontal="center" vertical="center"/>
    </xf>
    <xf numFmtId="38" fontId="4" fillId="0" borderId="0" xfId="2" applyFont="1">
      <alignment vertical="center"/>
    </xf>
    <xf numFmtId="38" fontId="4" fillId="0" borderId="0" xfId="2" applyFont="1" applyAlignment="1">
      <alignment horizontal="center" vertical="center"/>
    </xf>
    <xf numFmtId="0" fontId="5" fillId="0" borderId="0" xfId="3" applyFont="1" applyAlignment="1">
      <alignment horizontal="left" vertical="center"/>
    </xf>
    <xf numFmtId="0" fontId="5" fillId="0" borderId="0" xfId="3" applyFont="1" applyAlignment="1">
      <alignment horizontal="center" vertical="center"/>
    </xf>
    <xf numFmtId="0" fontId="6" fillId="0" borderId="5" xfId="2" applyNumberFormat="1" applyFont="1" applyBorder="1" applyAlignment="1">
      <alignment vertical="top"/>
    </xf>
    <xf numFmtId="0" fontId="2" fillId="0" borderId="6" xfId="2" applyNumberFormat="1" applyBorder="1" applyAlignment="1" applyProtection="1">
      <alignment vertical="top" wrapText="1"/>
      <protection locked="0"/>
    </xf>
    <xf numFmtId="0" fontId="2" fillId="0" borderId="0" xfId="2" applyNumberFormat="1" applyAlignment="1" applyProtection="1">
      <alignment vertical="top" wrapText="1"/>
      <protection locked="0"/>
    </xf>
    <xf numFmtId="0" fontId="4" fillId="0" borderId="0" xfId="4" applyFont="1">
      <alignment vertical="center"/>
    </xf>
    <xf numFmtId="0" fontId="4" fillId="0" borderId="1" xfId="3" applyFont="1" applyBorder="1" applyAlignment="1">
      <alignment horizontal="left" vertical="center"/>
    </xf>
    <xf numFmtId="49" fontId="5" fillId="0" borderId="0" xfId="3" applyNumberFormat="1" applyFont="1" applyAlignment="1">
      <alignment horizontal="left" vertical="center"/>
    </xf>
    <xf numFmtId="0" fontId="4" fillId="0" borderId="1" xfId="3" applyFont="1" applyBorder="1" applyAlignment="1">
      <alignment vertical="center"/>
    </xf>
    <xf numFmtId="38" fontId="8" fillId="0" borderId="0" xfId="2" applyFont="1">
      <alignment vertical="center"/>
    </xf>
    <xf numFmtId="0" fontId="9" fillId="0" borderId="1" xfId="3" applyFont="1" applyBorder="1" applyAlignment="1">
      <alignment horizontal="center" vertical="center"/>
    </xf>
    <xf numFmtId="176" fontId="4" fillId="0" borderId="1" xfId="3" applyNumberFormat="1" applyFont="1" applyBorder="1" applyAlignment="1">
      <alignment vertical="center" shrinkToFit="1"/>
    </xf>
    <xf numFmtId="38" fontId="10" fillId="0" borderId="0" xfId="2" applyFont="1">
      <alignment vertical="center"/>
    </xf>
    <xf numFmtId="0" fontId="11" fillId="0" borderId="2" xfId="3" applyFont="1" applyBorder="1" applyAlignment="1">
      <alignment vertical="center"/>
    </xf>
    <xf numFmtId="0" fontId="11" fillId="0" borderId="3" xfId="3" applyFont="1" applyBorder="1" applyAlignment="1">
      <alignment vertical="center"/>
    </xf>
    <xf numFmtId="0" fontId="11" fillId="0" borderId="4" xfId="3" applyFont="1" applyBorder="1" applyAlignment="1">
      <alignment vertical="center"/>
    </xf>
    <xf numFmtId="177" fontId="2" fillId="0" borderId="0" xfId="2" applyNumberFormat="1">
      <alignment vertical="center"/>
    </xf>
    <xf numFmtId="177" fontId="4" fillId="0" borderId="0" xfId="3" applyNumberFormat="1" applyFont="1" applyAlignment="1">
      <alignment vertical="center"/>
    </xf>
    <xf numFmtId="177" fontId="4" fillId="0" borderId="0" xfId="2" applyNumberFormat="1" applyFont="1">
      <alignment vertical="center"/>
    </xf>
    <xf numFmtId="176" fontId="11" fillId="0" borderId="5" xfId="1" applyNumberFormat="1" applyFont="1" applyBorder="1">
      <alignment vertical="center"/>
    </xf>
    <xf numFmtId="178" fontId="11" fillId="0" borderId="0" xfId="1" applyNumberFormat="1" applyFont="1">
      <alignment vertical="center"/>
    </xf>
    <xf numFmtId="176" fontId="11" fillId="0" borderId="0" xfId="1" applyNumberFormat="1" applyFont="1">
      <alignment vertical="center"/>
    </xf>
    <xf numFmtId="0" fontId="11" fillId="0" borderId="0" xfId="1" applyNumberFormat="1" applyFont="1" applyAlignment="1">
      <alignment horizontal="right" vertical="center"/>
    </xf>
    <xf numFmtId="0" fontId="11" fillId="0" borderId="6" xfId="1" applyNumberFormat="1" applyFont="1" applyBorder="1">
      <alignment vertical="center"/>
    </xf>
    <xf numFmtId="0" fontId="4" fillId="0" borderId="0" xfId="6" applyFont="1" applyAlignment="1">
      <alignment horizontal="left" vertical="center"/>
    </xf>
    <xf numFmtId="0" fontId="10" fillId="0" borderId="0" xfId="6" applyFont="1" applyAlignment="1">
      <alignment horizontal="left" vertical="center"/>
    </xf>
    <xf numFmtId="0" fontId="11" fillId="0" borderId="5" xfId="3" applyFont="1" applyBorder="1" applyAlignment="1">
      <alignment vertical="center"/>
    </xf>
    <xf numFmtId="0" fontId="11" fillId="0" borderId="0" xfId="3" applyFont="1" applyAlignment="1">
      <alignment vertical="center"/>
    </xf>
    <xf numFmtId="0" fontId="11" fillId="0" borderId="6" xfId="3" applyFont="1" applyBorder="1" applyAlignment="1">
      <alignment vertical="center"/>
    </xf>
    <xf numFmtId="0" fontId="10" fillId="0" borderId="0" xfId="4" applyFont="1">
      <alignment vertical="center"/>
    </xf>
    <xf numFmtId="0" fontId="6" fillId="0" borderId="7" xfId="2" applyNumberFormat="1" applyFont="1" applyBorder="1" applyAlignment="1">
      <alignment vertical="top"/>
    </xf>
    <xf numFmtId="0" fontId="2" fillId="0" borderId="8" xfId="2" applyNumberFormat="1" applyBorder="1" applyAlignment="1" applyProtection="1">
      <alignment vertical="top" wrapText="1"/>
      <protection locked="0"/>
    </xf>
    <xf numFmtId="0" fontId="2" fillId="0" borderId="9" xfId="2" applyNumberFormat="1" applyBorder="1" applyAlignment="1" applyProtection="1">
      <alignment vertical="top" wrapText="1"/>
      <protection locked="0"/>
    </xf>
    <xf numFmtId="0" fontId="9" fillId="0" borderId="0" xfId="3" applyFont="1" applyAlignment="1">
      <alignment horizontal="center" vertical="center"/>
    </xf>
    <xf numFmtId="38" fontId="2" fillId="0" borderId="0" xfId="2" applyAlignment="1">
      <alignment horizontal="left" vertical="top"/>
    </xf>
    <xf numFmtId="0" fontId="4" fillId="0" borderId="5" xfId="3" applyFont="1" applyBorder="1" applyAlignment="1">
      <alignment vertical="center"/>
    </xf>
    <xf numFmtId="0" fontId="4" fillId="0" borderId="6" xfId="3" applyFont="1" applyBorder="1" applyAlignment="1">
      <alignment vertical="center"/>
    </xf>
    <xf numFmtId="0" fontId="2" fillId="0" borderId="0" xfId="4" applyAlignment="1">
      <alignment horizontal="right" vertical="center"/>
    </xf>
    <xf numFmtId="176" fontId="11" fillId="0" borderId="5" xfId="3" applyNumberFormat="1" applyFont="1" applyBorder="1" applyAlignment="1">
      <alignment vertical="center"/>
    </xf>
    <xf numFmtId="178" fontId="11" fillId="0" borderId="0" xfId="3" applyNumberFormat="1" applyFont="1" applyAlignment="1">
      <alignment horizontal="right" vertical="center"/>
    </xf>
    <xf numFmtId="179" fontId="11" fillId="0" borderId="6" xfId="3" applyNumberFormat="1" applyFont="1" applyBorder="1" applyAlignment="1">
      <alignment horizontal="right" vertical="center"/>
    </xf>
    <xf numFmtId="179" fontId="11" fillId="0" borderId="0" xfId="3" applyNumberFormat="1" applyFont="1" applyAlignment="1">
      <alignment horizontal="right"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4" fillId="0" borderId="0" xfId="3" applyFont="1" applyAlignment="1">
      <alignment horizontal="right"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4" fillId="0" borderId="12" xfId="3" applyFont="1" applyBorder="1" applyAlignment="1">
      <alignment horizontal="center" vertical="center"/>
    </xf>
    <xf numFmtId="0" fontId="11" fillId="0" borderId="7" xfId="3" applyFont="1" applyBorder="1" applyAlignment="1">
      <alignment vertical="center"/>
    </xf>
    <xf numFmtId="0" fontId="11" fillId="0" borderId="8" xfId="3" applyFont="1" applyBorder="1" applyAlignment="1">
      <alignment vertical="center"/>
    </xf>
    <xf numFmtId="0" fontId="11" fillId="0" borderId="9" xfId="3" applyFont="1" applyBorder="1" applyAlignment="1">
      <alignment vertical="center"/>
    </xf>
    <xf numFmtId="0" fontId="12" fillId="0" borderId="0" xfId="4" applyFont="1" applyAlignment="1">
      <alignment horizontal="left" vertical="center"/>
    </xf>
    <xf numFmtId="38" fontId="4" fillId="2" borderId="0" xfId="2" applyFont="1" applyFill="1">
      <alignment vertical="center"/>
    </xf>
    <xf numFmtId="0" fontId="2" fillId="0" borderId="0" xfId="4" applyAlignment="1">
      <alignment horizontal="center" vertical="center"/>
    </xf>
    <xf numFmtId="0" fontId="4" fillId="0" borderId="13" xfId="3" applyFont="1" applyBorder="1" applyAlignment="1">
      <alignment horizontal="center" vertical="center"/>
    </xf>
    <xf numFmtId="0" fontId="4" fillId="0" borderId="1" xfId="3" applyFont="1" applyBorder="1" applyAlignment="1" applyProtection="1">
      <alignment horizontal="center" vertical="center"/>
      <protection locked="0"/>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1" fillId="0" borderId="1" xfId="3" applyBorder="1" applyAlignment="1">
      <alignment vertical="center"/>
    </xf>
    <xf numFmtId="0" fontId="1" fillId="0" borderId="1" xfId="3" applyBorder="1" applyAlignment="1">
      <alignment vertical="center" shrinkToFit="1"/>
    </xf>
    <xf numFmtId="0" fontId="1" fillId="3" borderId="1" xfId="3" applyFill="1" applyBorder="1" applyAlignment="1">
      <alignment vertical="center" shrinkToFit="1"/>
    </xf>
    <xf numFmtId="0" fontId="1" fillId="4" borderId="1" xfId="3" applyFill="1" applyBorder="1" applyAlignment="1">
      <alignment vertical="center" shrinkToFit="1"/>
    </xf>
    <xf numFmtId="0" fontId="13" fillId="0" borderId="13" xfId="3" applyFont="1" applyBorder="1" applyAlignment="1">
      <alignment horizontal="center" vertical="center"/>
    </xf>
    <xf numFmtId="0" fontId="1" fillId="0" borderId="1" xfId="3" applyBorder="1" applyAlignment="1">
      <alignment horizontal="center" vertical="center" shrinkToFit="1"/>
    </xf>
    <xf numFmtId="176" fontId="1" fillId="0" borderId="1" xfId="3" applyNumberFormat="1" applyBorder="1" applyAlignment="1">
      <alignment vertical="center" shrinkToFit="1"/>
    </xf>
    <xf numFmtId="0" fontId="13" fillId="0" borderId="14" xfId="3" applyFont="1" applyBorder="1" applyAlignment="1">
      <alignment horizontal="center" vertical="center"/>
    </xf>
    <xf numFmtId="0" fontId="13" fillId="0" borderId="15" xfId="3" applyFont="1" applyBorder="1" applyAlignment="1">
      <alignment horizontal="center" vertical="center"/>
    </xf>
    <xf numFmtId="0" fontId="13" fillId="0" borderId="13" xfId="3" applyFont="1" applyBorder="1" applyAlignment="1">
      <alignment vertical="center"/>
    </xf>
    <xf numFmtId="0" fontId="13" fillId="0" borderId="14" xfId="3" applyFont="1" applyBorder="1" applyAlignment="1">
      <alignment vertical="center"/>
    </xf>
    <xf numFmtId="0" fontId="13" fillId="0" borderId="15" xfId="3" applyFont="1" applyBorder="1" applyAlignment="1">
      <alignment vertical="center"/>
    </xf>
    <xf numFmtId="0" fontId="4" fillId="0" borderId="1" xfId="3" applyFont="1" applyBorder="1" applyAlignment="1">
      <alignment horizontal="center" vertical="center" shrinkToFit="1"/>
    </xf>
    <xf numFmtId="0" fontId="4" fillId="0" borderId="10" xfId="3" applyFont="1" applyBorder="1" applyAlignment="1">
      <alignment horizontal="center" vertical="center" shrinkToFit="1"/>
    </xf>
    <xf numFmtId="0" fontId="2" fillId="0" borderId="16" xfId="4" applyBorder="1" applyAlignment="1">
      <alignment horizontal="center" vertical="center" shrinkToFit="1"/>
    </xf>
    <xf numFmtId="0" fontId="4" fillId="0" borderId="17" xfId="3" applyFont="1" applyBorder="1" applyAlignment="1">
      <alignment horizontal="center" vertical="center" shrinkToFit="1"/>
    </xf>
    <xf numFmtId="0" fontId="7" fillId="0" borderId="0" xfId="3" applyFont="1" applyAlignment="1">
      <alignment vertical="center"/>
    </xf>
    <xf numFmtId="0" fontId="14" fillId="0" borderId="0" xfId="3" applyFont="1" applyAlignment="1">
      <alignment vertical="center"/>
    </xf>
    <xf numFmtId="0" fontId="2" fillId="0" borderId="18" xfId="4" applyBorder="1" applyAlignment="1">
      <alignment horizontal="center" vertical="center" shrinkToFit="1"/>
    </xf>
    <xf numFmtId="0" fontId="4" fillId="0" borderId="19" xfId="3" applyFont="1" applyBorder="1" applyAlignment="1">
      <alignment horizontal="center" vertical="center" shrinkToFit="1"/>
    </xf>
    <xf numFmtId="179" fontId="4" fillId="0" borderId="18" xfId="3" applyNumberFormat="1" applyFont="1" applyBorder="1" applyAlignment="1">
      <alignment vertical="center" shrinkToFit="1"/>
    </xf>
    <xf numFmtId="179" fontId="4" fillId="0" borderId="19" xfId="3" applyNumberFormat="1" applyFont="1" applyBorder="1" applyAlignment="1">
      <alignment vertical="center" shrinkToFit="1"/>
    </xf>
    <xf numFmtId="176" fontId="4" fillId="0" borderId="10" xfId="3" applyNumberFormat="1" applyFont="1" applyBorder="1" applyAlignment="1">
      <alignment vertical="center" shrinkToFit="1"/>
    </xf>
    <xf numFmtId="179" fontId="4" fillId="0" borderId="20" xfId="3" applyNumberFormat="1" applyFont="1" applyBorder="1" applyAlignment="1">
      <alignment vertical="center" shrinkToFit="1"/>
    </xf>
    <xf numFmtId="179" fontId="4" fillId="0" borderId="21" xfId="3" applyNumberFormat="1" applyFont="1" applyBorder="1" applyAlignment="1">
      <alignment vertical="center" shrinkToFit="1"/>
    </xf>
    <xf numFmtId="0" fontId="4" fillId="0" borderId="6" xfId="3" applyFont="1" applyBorder="1" applyAlignment="1">
      <alignment horizontal="center" vertical="center"/>
    </xf>
    <xf numFmtId="0" fontId="2" fillId="0" borderId="1" xfId="2" applyNumberFormat="1" applyBorder="1" applyAlignment="1">
      <alignment horizontal="center" vertical="center" shrinkToFit="1"/>
    </xf>
    <xf numFmtId="0" fontId="2" fillId="0" borderId="10" xfId="2" applyNumberFormat="1" applyBorder="1" applyAlignment="1">
      <alignment horizontal="center" vertical="center" shrinkToFit="1"/>
    </xf>
    <xf numFmtId="38" fontId="2" fillId="0" borderId="16" xfId="2" applyBorder="1" applyAlignment="1">
      <alignment horizontal="center" vertical="center" shrinkToFit="1"/>
    </xf>
    <xf numFmtId="38" fontId="2" fillId="0" borderId="22" xfId="2" applyBorder="1" applyAlignment="1">
      <alignment horizontal="center" vertical="center" shrinkToFit="1"/>
    </xf>
    <xf numFmtId="0" fontId="2" fillId="0" borderId="22" xfId="4" applyBorder="1" applyAlignment="1">
      <alignment horizontal="center" vertical="center" shrinkToFit="1"/>
    </xf>
    <xf numFmtId="38" fontId="15" fillId="0" borderId="8" xfId="2" applyFont="1" applyBorder="1">
      <alignment vertical="center"/>
    </xf>
    <xf numFmtId="0" fontId="4" fillId="0" borderId="9" xfId="3" applyFont="1" applyBorder="1" applyAlignment="1">
      <alignment horizontal="center" vertical="center"/>
    </xf>
    <xf numFmtId="38" fontId="2" fillId="0" borderId="18" xfId="2" applyBorder="1" applyAlignment="1">
      <alignment horizontal="center" vertical="center" shrinkToFit="1"/>
    </xf>
    <xf numFmtId="38" fontId="2" fillId="0" borderId="1" xfId="2" applyBorder="1" applyAlignment="1">
      <alignment horizontal="center" vertical="center" shrinkToFit="1"/>
    </xf>
    <xf numFmtId="178" fontId="2" fillId="0" borderId="18" xfId="4" applyNumberFormat="1" applyBorder="1" applyAlignment="1">
      <alignment vertical="center" shrinkToFit="1"/>
    </xf>
    <xf numFmtId="178" fontId="4" fillId="0" borderId="19" xfId="3" applyNumberFormat="1" applyFont="1" applyBorder="1" applyAlignment="1">
      <alignment vertical="center" shrinkToFit="1"/>
    </xf>
    <xf numFmtId="176" fontId="4" fillId="0" borderId="18" xfId="3" applyNumberFormat="1" applyFont="1" applyBorder="1" applyAlignment="1">
      <alignment vertical="center" shrinkToFit="1"/>
    </xf>
    <xf numFmtId="0" fontId="10" fillId="0" borderId="0" xfId="6" applyFont="1" applyAlignment="1">
      <alignment horizontal="center" vertical="center"/>
    </xf>
    <xf numFmtId="178" fontId="2" fillId="0" borderId="20" xfId="4" applyNumberFormat="1" applyBorder="1" applyAlignment="1">
      <alignment vertical="center" shrinkToFit="1"/>
    </xf>
    <xf numFmtId="178" fontId="4" fillId="0" borderId="21" xfId="3" applyNumberFormat="1" applyFont="1" applyBorder="1" applyAlignment="1">
      <alignment vertical="center" shrinkToFit="1"/>
    </xf>
    <xf numFmtId="176" fontId="4" fillId="0" borderId="20" xfId="3" applyNumberFormat="1" applyFont="1" applyBorder="1" applyAlignment="1">
      <alignment vertical="center" shrinkToFit="1"/>
    </xf>
    <xf numFmtId="176" fontId="4" fillId="0" borderId="23" xfId="3" applyNumberFormat="1" applyFont="1" applyBorder="1" applyAlignment="1">
      <alignment vertical="center" shrinkToFit="1"/>
    </xf>
    <xf numFmtId="38" fontId="2" fillId="0" borderId="10" xfId="2" applyBorder="1" applyAlignment="1">
      <alignment horizontal="center" vertical="center" shrinkToFit="1"/>
    </xf>
    <xf numFmtId="38" fontId="15" fillId="0" borderId="0" xfId="2" applyFont="1">
      <alignment vertical="center"/>
    </xf>
    <xf numFmtId="0" fontId="4" fillId="0" borderId="13" xfId="3" applyFont="1" applyBorder="1" applyAlignment="1">
      <alignment horizontal="center" vertical="center" shrinkToFit="1"/>
    </xf>
    <xf numFmtId="0" fontId="4" fillId="0" borderId="2" xfId="3" applyFont="1" applyBorder="1" applyAlignment="1">
      <alignment horizontal="center" vertical="center" shrinkToFit="1"/>
    </xf>
    <xf numFmtId="0" fontId="2" fillId="0" borderId="24" xfId="4" applyBorder="1" applyAlignment="1">
      <alignment horizontal="center" vertical="center" shrinkToFit="1"/>
    </xf>
    <xf numFmtId="0" fontId="4" fillId="0" borderId="25" xfId="3" applyFont="1" applyBorder="1" applyAlignment="1">
      <alignment horizontal="center" vertical="center" shrinkToFit="1"/>
    </xf>
    <xf numFmtId="179" fontId="2" fillId="0" borderId="18" xfId="4" applyNumberFormat="1" applyBorder="1" applyAlignment="1">
      <alignment vertical="center" shrinkToFit="1"/>
    </xf>
    <xf numFmtId="176" fontId="4" fillId="0" borderId="13" xfId="3" applyNumberFormat="1" applyFont="1" applyBorder="1" applyAlignment="1">
      <alignment vertical="center" shrinkToFit="1"/>
    </xf>
    <xf numFmtId="176" fontId="4" fillId="0" borderId="2" xfId="3" applyNumberFormat="1" applyFont="1" applyBorder="1" applyAlignment="1">
      <alignment vertical="center" shrinkToFit="1"/>
    </xf>
    <xf numFmtId="179" fontId="4" fillId="0" borderId="24" xfId="3" applyNumberFormat="1" applyFont="1" applyBorder="1" applyAlignment="1">
      <alignment vertical="center" shrinkToFit="1"/>
    </xf>
    <xf numFmtId="179" fontId="4" fillId="0" borderId="25" xfId="3" applyNumberFormat="1" applyFont="1" applyBorder="1" applyAlignment="1">
      <alignment vertical="center" shrinkToFit="1"/>
    </xf>
    <xf numFmtId="179" fontId="2" fillId="0" borderId="20" xfId="4" applyNumberFormat="1" applyBorder="1" applyAlignment="1">
      <alignment vertical="center" shrinkToFit="1"/>
    </xf>
    <xf numFmtId="0" fontId="16" fillId="0" borderId="2" xfId="3" applyFont="1" applyBorder="1" applyAlignment="1">
      <alignment horizontal="left" vertical="center"/>
    </xf>
    <xf numFmtId="0" fontId="16" fillId="0" borderId="3" xfId="3" applyFont="1" applyBorder="1" applyAlignment="1">
      <alignment horizontal="left" vertical="center"/>
    </xf>
    <xf numFmtId="0" fontId="4" fillId="0" borderId="3" xfId="3" applyFont="1" applyBorder="1" applyAlignment="1" applyProtection="1">
      <alignment vertical="top" wrapText="1"/>
      <protection locked="0"/>
    </xf>
    <xf numFmtId="0" fontId="4" fillId="0" borderId="4" xfId="3" applyFont="1" applyBorder="1" applyAlignment="1" applyProtection="1">
      <alignment vertical="top" wrapText="1"/>
      <protection locked="0"/>
    </xf>
    <xf numFmtId="0" fontId="6" fillId="0" borderId="2" xfId="4" applyFont="1" applyBorder="1">
      <alignment vertical="center"/>
    </xf>
    <xf numFmtId="0" fontId="6" fillId="0" borderId="3" xfId="4" applyFont="1" applyBorder="1">
      <alignment vertical="center"/>
    </xf>
    <xf numFmtId="0" fontId="6" fillId="0" borderId="2" xfId="4" applyFont="1" applyBorder="1" applyAlignment="1">
      <alignment horizontal="left" vertical="center"/>
    </xf>
    <xf numFmtId="0" fontId="6" fillId="0" borderId="3" xfId="4" applyFont="1" applyBorder="1" applyAlignment="1">
      <alignment horizontal="left" vertical="center"/>
    </xf>
    <xf numFmtId="0" fontId="16" fillId="0" borderId="5" xfId="3" applyFont="1" applyBorder="1" applyAlignment="1">
      <alignment horizontal="left" vertical="center"/>
    </xf>
    <xf numFmtId="0" fontId="16" fillId="0" borderId="0" xfId="3" applyFont="1" applyAlignment="1">
      <alignment horizontal="left" vertical="center"/>
    </xf>
    <xf numFmtId="0" fontId="4" fillId="0" borderId="6" xfId="3" applyFont="1" applyBorder="1" applyAlignment="1" applyProtection="1">
      <alignment vertical="top" wrapText="1"/>
      <protection locked="0"/>
    </xf>
    <xf numFmtId="0" fontId="4" fillId="0" borderId="0" xfId="3" applyFont="1" applyAlignment="1" applyProtection="1">
      <alignment vertical="top" wrapText="1"/>
      <protection locked="0"/>
    </xf>
    <xf numFmtId="0" fontId="6" fillId="0" borderId="5" xfId="4" applyFont="1" applyBorder="1">
      <alignment vertical="center"/>
    </xf>
    <xf numFmtId="0" fontId="6" fillId="0" borderId="0" xfId="4" applyFont="1">
      <alignment vertical="center"/>
    </xf>
    <xf numFmtId="0" fontId="6" fillId="0" borderId="5" xfId="4" applyFont="1" applyBorder="1" applyAlignment="1">
      <alignment horizontal="left" vertical="center"/>
    </xf>
    <xf numFmtId="0" fontId="6" fillId="0" borderId="0" xfId="4" applyFont="1" applyAlignment="1">
      <alignment horizontal="left" vertical="center"/>
    </xf>
    <xf numFmtId="0" fontId="16" fillId="0" borderId="7" xfId="3" applyFont="1" applyBorder="1" applyAlignment="1">
      <alignment horizontal="left" vertical="center"/>
    </xf>
    <xf numFmtId="0" fontId="16" fillId="0" borderId="8" xfId="3" applyFont="1" applyBorder="1" applyAlignment="1">
      <alignment horizontal="left" vertical="center"/>
    </xf>
    <xf numFmtId="0" fontId="4" fillId="0" borderId="8" xfId="3" applyFont="1" applyBorder="1" applyAlignment="1" applyProtection="1">
      <alignment vertical="top" wrapText="1"/>
      <protection locked="0"/>
    </xf>
    <xf numFmtId="0" fontId="4" fillId="0" borderId="9" xfId="3" applyFont="1" applyBorder="1" applyAlignment="1" applyProtection="1">
      <alignment vertical="top" wrapText="1"/>
      <protection locked="0"/>
    </xf>
    <xf numFmtId="0" fontId="6" fillId="0" borderId="7" xfId="4" applyFont="1" applyBorder="1">
      <alignment vertical="center"/>
    </xf>
    <xf numFmtId="0" fontId="6" fillId="0" borderId="8" xfId="4" applyFont="1" applyBorder="1">
      <alignment vertical="center"/>
    </xf>
    <xf numFmtId="0" fontId="6" fillId="0" borderId="7" xfId="4" applyFont="1" applyBorder="1" applyAlignment="1">
      <alignment horizontal="left" vertical="center"/>
    </xf>
    <xf numFmtId="0" fontId="6" fillId="0" borderId="8" xfId="4" applyFont="1" applyBorder="1" applyAlignment="1">
      <alignment horizontal="left" vertical="center"/>
    </xf>
    <xf numFmtId="0" fontId="9" fillId="0" borderId="0" xfId="3" applyFont="1" applyAlignment="1">
      <alignment vertical="center"/>
    </xf>
  </cellXfs>
  <cellStyles count="7">
    <cellStyle name="桁区切り 2" xfId="1"/>
    <cellStyle name="桁区切り 2 2" xfId="2"/>
    <cellStyle name="標準" xfId="0" builtinId="0"/>
    <cellStyle name="標準 2" xfId="3"/>
    <cellStyle name="標準 2 2" xfId="4"/>
    <cellStyle name="標準_03.04.01.財務諸表雛形_様式_桜内案１_コピー03　普通会計４表2006.12.23_仕訳" xfId="5"/>
    <cellStyle name="標準_別冊１　Ｐ2～Ｐ5　普通会計４表20070113_仕訳" xfId="6"/>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microsoft.com/office/2011/relationships/chartColorStyle" Target="colors1.xml" /><Relationship Id="rId2" Type="http://schemas.microsoft.com/office/2011/relationships/chartStyle" Target="style1.xml" /></Relationships>
</file>

<file path=xl/charts/_rels/chart10.xml.rels><?xml version="1.0" encoding="UTF-8"?><Relationships xmlns="http://schemas.openxmlformats.org/package/2006/relationships"><Relationship Id="rId1" Type="http://schemas.microsoft.com/office/2011/relationships/chartColorStyle" Target="colors10.xml" /><Relationship Id="rId2" Type="http://schemas.microsoft.com/office/2011/relationships/chartStyle" Target="style10.xml" /></Relationships>
</file>

<file path=xl/charts/_rels/chart11.xml.rels><?xml version="1.0" encoding="UTF-8"?><Relationships xmlns="http://schemas.openxmlformats.org/package/2006/relationships"><Relationship Id="rId1" Type="http://schemas.microsoft.com/office/2011/relationships/chartColorStyle" Target="colors11.xml" /><Relationship Id="rId2" Type="http://schemas.microsoft.com/office/2011/relationships/chartStyle" Target="style11.xml" /></Relationships>
</file>

<file path=xl/charts/_rels/chart12.xml.rels><?xml version="1.0" encoding="UTF-8"?><Relationships xmlns="http://schemas.openxmlformats.org/package/2006/relationships"><Relationship Id="rId1" Type="http://schemas.microsoft.com/office/2011/relationships/chartColorStyle" Target="colors12.xml" /><Relationship Id="rId2" Type="http://schemas.microsoft.com/office/2011/relationships/chartStyle" Target="style12.xml" /></Relationships>
</file>

<file path=xl/charts/_rels/chart13.xml.rels><?xml version="1.0" encoding="UTF-8"?><Relationships xmlns="http://schemas.openxmlformats.org/package/2006/relationships"><Relationship Id="rId1" Type="http://schemas.microsoft.com/office/2011/relationships/chartColorStyle" Target="colors13.xml" /><Relationship Id="rId2" Type="http://schemas.microsoft.com/office/2011/relationships/chartStyle" Target="style13.xml" /></Relationships>
</file>

<file path=xl/charts/_rels/chart2.xml.rels><?xml version="1.0" encoding="UTF-8"?><Relationships xmlns="http://schemas.openxmlformats.org/package/2006/relationships"><Relationship Id="rId1" Type="http://schemas.microsoft.com/office/2011/relationships/chartColorStyle" Target="colors2.xml" /><Relationship Id="rId2" Type="http://schemas.microsoft.com/office/2011/relationships/chartStyle" Target="style2.xml" /></Relationships>
</file>

<file path=xl/charts/_rels/chart3.xml.rels><?xml version="1.0" encoding="UTF-8"?><Relationships xmlns="http://schemas.openxmlformats.org/package/2006/relationships"><Relationship Id="rId1" Type="http://schemas.microsoft.com/office/2011/relationships/chartColorStyle" Target="colors3.xml" /><Relationship Id="rId2" Type="http://schemas.microsoft.com/office/2011/relationships/chartStyle" Target="style3.xml" /></Relationships>
</file>

<file path=xl/charts/_rels/chart4.xml.rels><?xml version="1.0" encoding="UTF-8"?><Relationships xmlns="http://schemas.openxmlformats.org/package/2006/relationships"><Relationship Id="rId1" Type="http://schemas.microsoft.com/office/2011/relationships/chartColorStyle" Target="colors4.xml" /><Relationship Id="rId2" Type="http://schemas.microsoft.com/office/2011/relationships/chartStyle" Target="style4.xml" /></Relationships>
</file>

<file path=xl/charts/_rels/chart5.xml.rels><?xml version="1.0" encoding="UTF-8"?><Relationships xmlns="http://schemas.openxmlformats.org/package/2006/relationships"><Relationship Id="rId1" Type="http://schemas.microsoft.com/office/2011/relationships/chartColorStyle" Target="colors5.xml" /><Relationship Id="rId2" Type="http://schemas.microsoft.com/office/2011/relationships/chartStyle" Target="style5.xml" /></Relationships>
</file>

<file path=xl/charts/_rels/chart6.xml.rels><?xml version="1.0" encoding="UTF-8"?><Relationships xmlns="http://schemas.openxmlformats.org/package/2006/relationships"><Relationship Id="rId1" Type="http://schemas.microsoft.com/office/2011/relationships/chartColorStyle" Target="colors6.xml" /><Relationship Id="rId2" Type="http://schemas.microsoft.com/office/2011/relationships/chartStyle" Target="style6.xml" /></Relationships>
</file>

<file path=xl/charts/_rels/chart7.xml.rels><?xml version="1.0" encoding="UTF-8"?><Relationships xmlns="http://schemas.openxmlformats.org/package/2006/relationships"><Relationship Id="rId1" Type="http://schemas.microsoft.com/office/2011/relationships/chartColorStyle" Target="colors7.xml" /><Relationship Id="rId2" Type="http://schemas.microsoft.com/office/2011/relationships/chartStyle" Target="style7.xml" /></Relationships>
</file>

<file path=xl/charts/_rels/chart8.xml.rels><?xml version="1.0" encoding="UTF-8"?><Relationships xmlns="http://schemas.openxmlformats.org/package/2006/relationships"><Relationship Id="rId1" Type="http://schemas.microsoft.com/office/2011/relationships/chartColorStyle" Target="colors8.xml" /><Relationship Id="rId2" Type="http://schemas.microsoft.com/office/2011/relationships/chartStyle" Target="style8.xml" /></Relationships>
</file>

<file path=xl/charts/_rels/chart9.xml.rels><?xml version="1.0" encoding="UTF-8"?><Relationships xmlns="http://schemas.openxmlformats.org/package/2006/relationships"><Relationship Id="rId1" Type="http://schemas.microsoft.com/office/2011/relationships/chartColorStyle" Target="colors9.xml" /><Relationship Id="rId2" Type="http://schemas.microsoft.com/office/2011/relationships/chartStyle" Target="style9.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財務書類!$M$11:$N$11</c:f>
              <c:strCache>
                <c:ptCount val="1"/>
                <c:pt idx="0">
                  <c:v>一般会計等 純経常行政コスト</c:v>
                </c:pt>
              </c:strCache>
            </c:strRef>
          </c:tx>
          <c:spPr>
            <a:noFill/>
            <a:ln w="28575" cap="rnd">
              <a:solidFill>
                <a:srgbClr val="FFC000"/>
              </a:solidFill>
              <a:round/>
            </a:ln>
            <a:effectLst/>
          </c:spPr>
          <c:marker>
            <c:symbol val="circle"/>
            <c:size val="5"/>
            <c:spPr>
              <a:solidFill>
                <a:srgbClr val="FFC000"/>
              </a:solidFill>
              <a:ln w="9525">
                <a:solidFill>
                  <a:srgbClr val="FFC000"/>
                </a:solidFill>
              </a:ln>
              <a:effectLst/>
            </c:spPr>
          </c:marker>
          <c:cat>
            <c:strRef>
              <c:f>財務書類!$O$10:$S$10</c:f>
              <c:strCache>
                <c:ptCount val="5"/>
                <c:pt idx="0">
                  <c:v>平成30年度</c:v>
                </c:pt>
                <c:pt idx="1">
                  <c:v>令和元年度</c:v>
                </c:pt>
                <c:pt idx="2">
                  <c:v>令和2年度</c:v>
                </c:pt>
                <c:pt idx="3">
                  <c:v>令和3年度</c:v>
                </c:pt>
                <c:pt idx="4">
                  <c:v>令和4年度</c:v>
                </c:pt>
              </c:strCache>
            </c:strRef>
          </c:cat>
          <c:val>
            <c:numRef>
              <c:f>財務書類!$O$11:$S$11</c:f>
              <c:numCache>
                <c:formatCode>#,##0;"△ "#,##0</c:formatCode>
                <c:ptCount val="5"/>
                <c:pt idx="0">
                  <c:v>21477</c:v>
                </c:pt>
                <c:pt idx="1">
                  <c:v>22040</c:v>
                </c:pt>
                <c:pt idx="2">
                  <c:v>29776</c:v>
                </c:pt>
                <c:pt idx="3">
                  <c:v>24567</c:v>
                </c:pt>
                <c:pt idx="4">
                  <c:v>24545</c:v>
                </c:pt>
              </c:numCache>
            </c:numRef>
          </c:val>
          <c:smooth val="0"/>
        </c:ser>
        <c:ser>
          <c:idx val="1"/>
          <c:order val="1"/>
          <c:tx>
            <c:strRef>
              <c:f>財務書類!$M$12:$N$12</c:f>
              <c:strCache>
                <c:ptCount val="1"/>
                <c:pt idx="0">
                  <c:v>一般会計等 純行政コスト</c:v>
                </c:pt>
              </c:strCache>
            </c:strRef>
          </c:tx>
          <c:spPr>
            <a:noFill/>
            <a:ln w="28575" cap="rnd">
              <a:solidFill>
                <a:srgbClr val="BF9000"/>
              </a:solidFill>
              <a:prstDash val="dash"/>
              <a:round/>
            </a:ln>
            <a:effectLst/>
          </c:spPr>
          <c:marker>
            <c:symbol val="circle"/>
            <c:size val="5"/>
            <c:spPr>
              <a:solidFill>
                <a:srgbClr val="BF9000"/>
              </a:solidFill>
              <a:ln w="9525">
                <a:solidFill>
                  <a:srgbClr val="BF9000"/>
                </a:solidFill>
              </a:ln>
              <a:effectLst/>
            </c:spPr>
          </c:marker>
          <c:cat>
            <c:strRef>
              <c:f>財務書類!$O$10:$S$10</c:f>
              <c:strCache>
                <c:ptCount val="5"/>
                <c:pt idx="0">
                  <c:v>平成30年度</c:v>
                </c:pt>
                <c:pt idx="1">
                  <c:v>令和元年度</c:v>
                </c:pt>
                <c:pt idx="2">
                  <c:v>令和2年度</c:v>
                </c:pt>
                <c:pt idx="3">
                  <c:v>令和3年度</c:v>
                </c:pt>
                <c:pt idx="4">
                  <c:v>令和4年度</c:v>
                </c:pt>
              </c:strCache>
            </c:strRef>
          </c:cat>
          <c:val>
            <c:numRef>
              <c:f>財務書類!$O$12:$S$12</c:f>
              <c:numCache>
                <c:formatCode>#,##0;"△ "#,##0</c:formatCode>
                <c:ptCount val="5"/>
                <c:pt idx="0">
                  <c:v>22048</c:v>
                </c:pt>
                <c:pt idx="1">
                  <c:v>22789</c:v>
                </c:pt>
                <c:pt idx="2">
                  <c:v>29865</c:v>
                </c:pt>
                <c:pt idx="3">
                  <c:v>24592</c:v>
                </c:pt>
                <c:pt idx="4">
                  <c:v>24620</c:v>
                </c:pt>
              </c:numCache>
            </c:numRef>
          </c:val>
          <c:smooth val="0"/>
        </c:ser>
        <c:ser>
          <c:idx val="2"/>
          <c:order val="2"/>
          <c:tx>
            <c:strRef>
              <c:f>財務書類!$M$13:$N$13</c:f>
              <c:strCache>
                <c:ptCount val="1"/>
                <c:pt idx="0">
                  <c:v>全体 純経常行政コスト</c:v>
                </c:pt>
              </c:strCache>
            </c:strRef>
          </c:tx>
          <c:spPr>
            <a:noFill/>
            <a:ln w="28575" cap="rnd">
              <a:solidFill>
                <a:srgbClr val="5B9BD5"/>
              </a:solidFill>
              <a:round/>
            </a:ln>
            <a:effectLst/>
          </c:spPr>
          <c:marker>
            <c:symbol val="circle"/>
            <c:size val="5"/>
            <c:spPr>
              <a:solidFill>
                <a:srgbClr val="5B9BD5"/>
              </a:solidFill>
              <a:ln w="9525">
                <a:solidFill>
                  <a:srgbClr val="5B9BD5"/>
                </a:solidFill>
              </a:ln>
              <a:effectLst/>
            </c:spPr>
          </c:marker>
          <c:cat>
            <c:strRef>
              <c:f>財務書類!$O$10:$S$10</c:f>
              <c:strCache>
                <c:ptCount val="5"/>
                <c:pt idx="0">
                  <c:v>平成30年度</c:v>
                </c:pt>
                <c:pt idx="1">
                  <c:v>令和元年度</c:v>
                </c:pt>
                <c:pt idx="2">
                  <c:v>令和2年度</c:v>
                </c:pt>
                <c:pt idx="3">
                  <c:v>令和3年度</c:v>
                </c:pt>
                <c:pt idx="4">
                  <c:v>令和4年度</c:v>
                </c:pt>
              </c:strCache>
            </c:strRef>
          </c:cat>
          <c:val>
            <c:numRef>
              <c:f>財務書類!$O$13:$S$13</c:f>
              <c:numCache>
                <c:formatCode>#,##0;"△ "#,##0</c:formatCode>
                <c:ptCount val="5"/>
                <c:pt idx="0">
                  <c:v>34443</c:v>
                </c:pt>
                <c:pt idx="1">
                  <c:v>35964</c:v>
                </c:pt>
                <c:pt idx="2">
                  <c:v>45606</c:v>
                </c:pt>
                <c:pt idx="3">
                  <c:v>37812</c:v>
                </c:pt>
                <c:pt idx="4">
                  <c:v>38264</c:v>
                </c:pt>
              </c:numCache>
            </c:numRef>
          </c:val>
          <c:smooth val="0"/>
        </c:ser>
        <c:ser>
          <c:idx val="3"/>
          <c:order val="3"/>
          <c:tx>
            <c:strRef>
              <c:f>財務書類!$M$14:$N$14</c:f>
              <c:strCache>
                <c:ptCount val="1"/>
                <c:pt idx="0">
                  <c:v>全体 純行政コスト</c:v>
                </c:pt>
              </c:strCache>
            </c:strRef>
          </c:tx>
          <c:spPr>
            <a:noFill/>
            <a:ln w="28575" cap="rnd">
              <a:solidFill>
                <a:srgbClr val="2E75B6"/>
              </a:solidFill>
              <a:prstDash val="dash"/>
              <a:round/>
            </a:ln>
            <a:effectLst/>
          </c:spPr>
          <c:marker>
            <c:symbol val="circle"/>
            <c:size val="5"/>
            <c:spPr>
              <a:solidFill>
                <a:srgbClr val="2E75B6"/>
              </a:solidFill>
              <a:ln w="9525">
                <a:solidFill>
                  <a:srgbClr val="2E75B6"/>
                </a:solidFill>
              </a:ln>
              <a:effectLst/>
            </c:spPr>
          </c:marker>
          <c:cat>
            <c:strRef>
              <c:f>財務書類!$O$10:$S$10</c:f>
              <c:strCache>
                <c:ptCount val="5"/>
                <c:pt idx="0">
                  <c:v>平成30年度</c:v>
                </c:pt>
                <c:pt idx="1">
                  <c:v>令和元年度</c:v>
                </c:pt>
                <c:pt idx="2">
                  <c:v>令和2年度</c:v>
                </c:pt>
                <c:pt idx="3">
                  <c:v>令和3年度</c:v>
                </c:pt>
                <c:pt idx="4">
                  <c:v>令和4年度</c:v>
                </c:pt>
              </c:strCache>
            </c:strRef>
          </c:cat>
          <c:val>
            <c:numRef>
              <c:f>財務書類!$O$14:$S$14</c:f>
              <c:numCache>
                <c:formatCode>#,##0;"△ "#,##0</c:formatCode>
                <c:ptCount val="5"/>
                <c:pt idx="0">
                  <c:v>34995</c:v>
                </c:pt>
                <c:pt idx="1">
                  <c:v>36093</c:v>
                </c:pt>
                <c:pt idx="2">
                  <c:v>45655</c:v>
                </c:pt>
                <c:pt idx="3">
                  <c:v>37663</c:v>
                </c:pt>
                <c:pt idx="4">
                  <c:v>38181</c:v>
                </c:pt>
              </c:numCache>
            </c:numRef>
          </c:val>
          <c:smooth val="0"/>
        </c:ser>
        <c:ser>
          <c:idx val="4"/>
          <c:order val="4"/>
          <c:tx>
            <c:strRef>
              <c:f>財務書類!$M$15:$N$15</c:f>
              <c:strCache>
                <c:ptCount val="1"/>
                <c:pt idx="0">
                  <c:v>連結 純経常行政コスト</c:v>
                </c:pt>
              </c:strCache>
            </c:strRef>
          </c:tx>
          <c:spPr>
            <a:noFill/>
            <a:ln w="28575" cap="rnd">
              <a:solidFill>
                <a:srgbClr val="A5A5A5"/>
              </a:solidFill>
              <a:round/>
            </a:ln>
            <a:effectLst/>
          </c:spPr>
          <c:marker>
            <c:symbol val="circle"/>
            <c:size val="5"/>
            <c:spPr>
              <a:solidFill>
                <a:srgbClr val="A5A5A5"/>
              </a:solidFill>
              <a:ln w="9525">
                <a:solidFill>
                  <a:srgbClr val="A5A5A5"/>
                </a:solidFill>
              </a:ln>
              <a:effectLst/>
            </c:spPr>
          </c:marker>
          <c:cat>
            <c:strRef>
              <c:f>財務書類!$O$10:$S$10</c:f>
              <c:strCache>
                <c:ptCount val="5"/>
                <c:pt idx="0">
                  <c:v>平成30年度</c:v>
                </c:pt>
                <c:pt idx="1">
                  <c:v>令和元年度</c:v>
                </c:pt>
                <c:pt idx="2">
                  <c:v>令和2年度</c:v>
                </c:pt>
                <c:pt idx="3">
                  <c:v>令和3年度</c:v>
                </c:pt>
                <c:pt idx="4">
                  <c:v>令和4年度</c:v>
                </c:pt>
              </c:strCache>
            </c:strRef>
          </c:cat>
          <c:val>
            <c:numRef>
              <c:f>財務書類!$O$15:$S$15</c:f>
              <c:numCache>
                <c:formatCode>#,##0;"△ "#,##0</c:formatCode>
                <c:ptCount val="5"/>
                <c:pt idx="0">
                  <c:v>42612</c:v>
                </c:pt>
                <c:pt idx="1">
                  <c:v>44349</c:v>
                </c:pt>
                <c:pt idx="2">
                  <c:v>44349</c:v>
                </c:pt>
                <c:pt idx="3">
                  <c:v>49055</c:v>
                </c:pt>
                <c:pt idx="4">
                  <c:v>49774</c:v>
                </c:pt>
              </c:numCache>
            </c:numRef>
          </c:val>
          <c:smooth val="0"/>
        </c:ser>
        <c:ser>
          <c:idx val="5"/>
          <c:order val="5"/>
          <c:tx>
            <c:strRef>
              <c:f>財務書類!$M$16:$N$16</c:f>
              <c:strCache>
                <c:ptCount val="1"/>
                <c:pt idx="0">
                  <c:v>連結 純行政コスト</c:v>
                </c:pt>
              </c:strCache>
            </c:strRef>
          </c:tx>
          <c:spPr>
            <a:noFill/>
            <a:ln w="28575" cap="rnd">
              <a:solidFill>
                <a:srgbClr val="7C7C7C"/>
              </a:solidFill>
              <a:prstDash val="dash"/>
              <a:round/>
            </a:ln>
            <a:effectLst/>
          </c:spPr>
          <c:marker>
            <c:symbol val="circle"/>
            <c:size val="5"/>
            <c:spPr>
              <a:solidFill>
                <a:srgbClr val="7C7C7C"/>
              </a:solidFill>
              <a:ln w="9525">
                <a:solidFill>
                  <a:srgbClr val="7C7C7C"/>
                </a:solidFill>
              </a:ln>
              <a:effectLst/>
            </c:spPr>
          </c:marker>
          <c:cat>
            <c:strRef>
              <c:f>財務書類!$O$10:$S$10</c:f>
              <c:strCache>
                <c:ptCount val="5"/>
                <c:pt idx="0">
                  <c:v>平成30年度</c:v>
                </c:pt>
                <c:pt idx="1">
                  <c:v>令和元年度</c:v>
                </c:pt>
                <c:pt idx="2">
                  <c:v>令和2年度</c:v>
                </c:pt>
                <c:pt idx="3">
                  <c:v>令和3年度</c:v>
                </c:pt>
                <c:pt idx="4">
                  <c:v>令和4年度</c:v>
                </c:pt>
              </c:strCache>
            </c:strRef>
          </c:cat>
          <c:val>
            <c:numRef>
              <c:f>財務書類!$O$16:$S$16</c:f>
              <c:numCache>
                <c:formatCode>#,##0;"△ "#,##0</c:formatCode>
                <c:ptCount val="5"/>
                <c:pt idx="0">
                  <c:v>43168</c:v>
                </c:pt>
                <c:pt idx="1">
                  <c:v>44492</c:v>
                </c:pt>
                <c:pt idx="2">
                  <c:v>44492</c:v>
                </c:pt>
                <c:pt idx="3">
                  <c:v>48909</c:v>
                </c:pt>
                <c:pt idx="4">
                  <c:v>49700</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paperSize="9"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住民一人当たり行政コスト（万円）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指標!$R$36:$S$36</c:f>
              <c:strCache>
                <c:ptCount val="1"/>
                <c:pt idx="0">
                  <c:v>当該値</c:v>
                </c:pt>
              </c:strCache>
            </c:strRef>
          </c:tx>
          <c:spPr>
            <a:solidFill>
              <a:srgbClr val="5B9BD5"/>
            </a:solidFill>
            <a:ln>
              <a:noFill/>
            </a:ln>
            <a:effectLst/>
          </c:spPr>
          <c:invertIfNegative val="0"/>
          <c:cat>
            <c:strRef>
              <c:f>指標!$T$33:$X$33</c:f>
              <c:strCache>
                <c:ptCount val="5"/>
                <c:pt idx="0">
                  <c:v>平成30年度</c:v>
                </c:pt>
                <c:pt idx="1">
                  <c:v>令和元年度</c:v>
                </c:pt>
                <c:pt idx="2">
                  <c:v>令和2年度</c:v>
                </c:pt>
                <c:pt idx="3">
                  <c:v>令和3年度</c:v>
                </c:pt>
                <c:pt idx="4">
                  <c:v>令和4年度</c:v>
                </c:pt>
              </c:strCache>
            </c:strRef>
          </c:cat>
          <c:val>
            <c:numRef>
              <c:f>指標!$T$36:$X$36</c:f>
              <c:numCache>
                <c:formatCode>#,##0.0;"△ "#,##0.0</c:formatCode>
                <c:ptCount val="5"/>
                <c:pt idx="0">
                  <c:v>35</c:v>
                </c:pt>
                <c:pt idx="1">
                  <c:v>36.5</c:v>
                </c:pt>
                <c:pt idx="2">
                  <c:v>48.3</c:v>
                </c:pt>
                <c:pt idx="3">
                  <c:v>40.299999999999997</c:v>
                </c:pt>
                <c:pt idx="4">
                  <c:v>40.799999999999997</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指標!$R$37:$S$37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指標!$T$33:$X$33</c:f>
              <c:strCache>
                <c:ptCount val="5"/>
                <c:pt idx="0">
                  <c:v>平成30年度</c:v>
                </c:pt>
                <c:pt idx="1">
                  <c:v>令和元年度</c:v>
                </c:pt>
                <c:pt idx="2">
                  <c:v>令和2年度</c:v>
                </c:pt>
                <c:pt idx="3">
                  <c:v>令和3年度</c:v>
                </c:pt>
                <c:pt idx="4">
                  <c:v>令和4年度</c:v>
                </c:pt>
              </c:strCache>
            </c:strRef>
          </c:cat>
          <c:val>
            <c:numRef>
              <c:f>指標!$T$37:$X$37</c:f>
              <c:numCache>
                <c:formatCode>#,##0.0;"△ "#,##0.0</c:formatCode>
                <c:ptCount val="5"/>
                <c:pt idx="0">
                  <c:v>31.8</c:v>
                </c:pt>
                <c:pt idx="1">
                  <c:v>32.9</c:v>
                </c:pt>
                <c:pt idx="2">
                  <c:v>45.3</c:v>
                </c:pt>
                <c:pt idx="3">
                  <c:v>38.6</c:v>
                </c:pt>
                <c:pt idx="4">
                  <c:v>38.200000000000003</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住民一人当たり負債額（万円）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指標!$A$63:$C$63</c:f>
              <c:strCache>
                <c:ptCount val="1"/>
                <c:pt idx="0">
                  <c:v>当該値</c:v>
                </c:pt>
              </c:strCache>
            </c:strRef>
          </c:tx>
          <c:spPr>
            <a:solidFill>
              <a:srgbClr val="5B9BD5"/>
            </a:solidFill>
            <a:ln>
              <a:noFill/>
            </a:ln>
            <a:effectLst/>
          </c:spPr>
          <c:invertIfNegative val="0"/>
          <c:cat>
            <c:strRef>
              <c:f>指標!$D$60:$H$60</c:f>
              <c:strCache>
                <c:ptCount val="5"/>
                <c:pt idx="0">
                  <c:v>平成30年度</c:v>
                </c:pt>
                <c:pt idx="1">
                  <c:v>令和元年度</c:v>
                </c:pt>
                <c:pt idx="2">
                  <c:v>令和2年度</c:v>
                </c:pt>
                <c:pt idx="3">
                  <c:v>令和3年度</c:v>
                </c:pt>
                <c:pt idx="4">
                  <c:v>令和4年度</c:v>
                </c:pt>
              </c:strCache>
            </c:strRef>
          </c:cat>
          <c:val>
            <c:numRef>
              <c:f>指標!$D$63:$H$63</c:f>
              <c:numCache>
                <c:formatCode>#,##0.0;"△ "#,##0.0</c:formatCode>
                <c:ptCount val="5"/>
                <c:pt idx="0">
                  <c:v>58.9</c:v>
                </c:pt>
                <c:pt idx="1">
                  <c:v>57.4</c:v>
                </c:pt>
                <c:pt idx="2">
                  <c:v>56.1</c:v>
                </c:pt>
                <c:pt idx="3">
                  <c:v>53.1</c:v>
                </c:pt>
                <c:pt idx="4">
                  <c:v>48.9</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0"/>
        <c:axId val="1"/>
        <c:axId val="2"/>
      </c:barChart>
      <c:lineChart>
        <c:grouping val="standard"/>
        <c:varyColors val="0"/>
        <c:ser>
          <c:idx val="1"/>
          <c:order val="1"/>
          <c:tx>
            <c:strRef>
              <c:f>指標!$A$64:$C$64</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指標!$D$60:$H$60</c:f>
              <c:strCache>
                <c:ptCount val="5"/>
                <c:pt idx="0">
                  <c:v>平成30年度</c:v>
                </c:pt>
                <c:pt idx="1">
                  <c:v>令和元年度</c:v>
                </c:pt>
                <c:pt idx="2">
                  <c:v>令和2年度</c:v>
                </c:pt>
                <c:pt idx="3">
                  <c:v>令和3年度</c:v>
                </c:pt>
                <c:pt idx="4">
                  <c:v>令和4年度</c:v>
                </c:pt>
              </c:strCache>
            </c:strRef>
          </c:cat>
          <c:val>
            <c:numRef>
              <c:f>指標!$D$64:$H$64</c:f>
              <c:numCache>
                <c:formatCode>#,##0.0;"△ "#,##0.0</c:formatCode>
                <c:ptCount val="5"/>
                <c:pt idx="0">
                  <c:v>40.5</c:v>
                </c:pt>
                <c:pt idx="1">
                  <c:v>40.9</c:v>
                </c:pt>
                <c:pt idx="2">
                  <c:v>41.7</c:v>
                </c:pt>
                <c:pt idx="3">
                  <c:v>41</c:v>
                </c:pt>
                <c:pt idx="4">
                  <c:v>40.200000000000003</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受益者負担比率（％）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指標!$R$63:$S$63</c:f>
              <c:strCache>
                <c:ptCount val="1"/>
                <c:pt idx="0">
                  <c:v>当該値</c:v>
                </c:pt>
              </c:strCache>
            </c:strRef>
          </c:tx>
          <c:spPr>
            <a:solidFill>
              <a:srgbClr val="5B9BD5"/>
            </a:solidFill>
            <a:ln>
              <a:noFill/>
            </a:ln>
            <a:effectLst/>
          </c:spPr>
          <c:invertIfNegative val="0"/>
          <c:cat>
            <c:strRef>
              <c:f>指標!$T$60:$X$60</c:f>
              <c:strCache>
                <c:ptCount val="5"/>
                <c:pt idx="0">
                  <c:v>平成30年度</c:v>
                </c:pt>
                <c:pt idx="1">
                  <c:v>令和元年度</c:v>
                </c:pt>
                <c:pt idx="2">
                  <c:v>令和2年度</c:v>
                </c:pt>
                <c:pt idx="3">
                  <c:v>令和3年度</c:v>
                </c:pt>
                <c:pt idx="4">
                  <c:v>令和4年度</c:v>
                </c:pt>
              </c:strCache>
            </c:strRef>
          </c:cat>
          <c:val>
            <c:numRef>
              <c:f>指標!$T$63:$X$63</c:f>
              <c:numCache>
                <c:formatCode>#,##0.0;"△ "#,##0.0</c:formatCode>
                <c:ptCount val="5"/>
                <c:pt idx="0">
                  <c:v>4.5999999999999996</c:v>
                </c:pt>
                <c:pt idx="1">
                  <c:v>5</c:v>
                </c:pt>
                <c:pt idx="2">
                  <c:v>4.5999999999999996</c:v>
                </c:pt>
                <c:pt idx="3">
                  <c:v>5.3</c:v>
                </c:pt>
                <c:pt idx="4">
                  <c:v>6.1</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指標!$R$64:$S$64</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指標!$T$60:$X$60</c:f>
              <c:strCache>
                <c:ptCount val="5"/>
                <c:pt idx="0">
                  <c:v>平成30年度</c:v>
                </c:pt>
                <c:pt idx="1">
                  <c:v>令和元年度</c:v>
                </c:pt>
                <c:pt idx="2">
                  <c:v>令和2年度</c:v>
                </c:pt>
                <c:pt idx="3">
                  <c:v>令和3年度</c:v>
                </c:pt>
                <c:pt idx="4">
                  <c:v>令和4年度</c:v>
                </c:pt>
              </c:strCache>
            </c:strRef>
          </c:cat>
          <c:val>
            <c:numRef>
              <c:f>指標!$T$64:$X$64</c:f>
              <c:numCache>
                <c:formatCode>#,##0.0;"△ "#,##0.0</c:formatCode>
                <c:ptCount val="5"/>
                <c:pt idx="0">
                  <c:v>4.5999999999999996</c:v>
                </c:pt>
                <c:pt idx="1">
                  <c:v>4.5</c:v>
                </c:pt>
                <c:pt idx="2">
                  <c:v>3.4</c:v>
                </c:pt>
                <c:pt idx="3">
                  <c:v>4.0999999999999996</c:v>
                </c:pt>
                <c:pt idx="4">
                  <c:v>4.5</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0;&quot;△ &quot;#,##0.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基礎的財政収支（百万円）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2"/>
          <c:order val="0"/>
          <c:tx>
            <c:v>業務活動収支</c:v>
          </c:tx>
          <c:spPr>
            <a:solidFill>
              <a:srgbClr val="A5A5A5"/>
            </a:solidFill>
            <a:ln>
              <a:noFill/>
            </a:ln>
            <a:effectLst/>
          </c:spPr>
          <c:invertIfNegative val="0"/>
          <c:cat>
            <c:strRef>
              <c:f>指標!$L$60:$P$60</c:f>
              <c:strCache>
                <c:ptCount val="5"/>
                <c:pt idx="0">
                  <c:v>平成30年度</c:v>
                </c:pt>
                <c:pt idx="1">
                  <c:v>令和元年度</c:v>
                </c:pt>
                <c:pt idx="2">
                  <c:v>令和2年度</c:v>
                </c:pt>
                <c:pt idx="3">
                  <c:v>令和3年度</c:v>
                </c:pt>
                <c:pt idx="4">
                  <c:v>令和4年度</c:v>
                </c:pt>
              </c:strCache>
            </c:strRef>
          </c:cat>
          <c:val>
            <c:numRef>
              <c:f>指標!$L$61:$P$61</c:f>
              <c:numCache>
                <c:formatCode>#,##0;"△ "#,##0</c:formatCode>
                <c:ptCount val="5"/>
                <c:pt idx="0">
                  <c:v>2774</c:v>
                </c:pt>
                <c:pt idx="1">
                  <c:v>2961</c:v>
                </c:pt>
                <c:pt idx="2">
                  <c:v>3074</c:v>
                </c:pt>
                <c:pt idx="3">
                  <c:v>4278</c:v>
                </c:pt>
                <c:pt idx="4">
                  <c:v>3304</c:v>
                </c:pt>
              </c:numCache>
            </c:numRef>
          </c:val>
        </c:ser>
        <c:ser>
          <c:idx val="3"/>
          <c:order val="1"/>
          <c:tx>
            <c:v>投資活動収支</c:v>
          </c:tx>
          <c:spPr>
            <a:solidFill>
              <a:srgbClr val="FFC000"/>
            </a:solidFill>
            <a:ln>
              <a:noFill/>
            </a:ln>
            <a:effectLst/>
          </c:spPr>
          <c:invertIfNegative val="0"/>
          <c:cat>
            <c:strRef>
              <c:f>指標!$L$60:$P$60</c:f>
              <c:strCache>
                <c:ptCount val="5"/>
                <c:pt idx="0">
                  <c:v>平成30年度</c:v>
                </c:pt>
                <c:pt idx="1">
                  <c:v>令和元年度</c:v>
                </c:pt>
                <c:pt idx="2">
                  <c:v>令和2年度</c:v>
                </c:pt>
                <c:pt idx="3">
                  <c:v>令和3年度</c:v>
                </c:pt>
                <c:pt idx="4">
                  <c:v>令和4年度</c:v>
                </c:pt>
              </c:strCache>
            </c:strRef>
          </c:cat>
          <c:val>
            <c:numRef>
              <c:f>指標!$L$62:$P$62</c:f>
              <c:numCache>
                <c:formatCode>#,##0;"△ "#,##0</c:formatCode>
                <c:ptCount val="5"/>
                <c:pt idx="0">
                  <c:v>-448</c:v>
                </c:pt>
                <c:pt idx="1">
                  <c:v>-1062</c:v>
                </c:pt>
                <c:pt idx="2">
                  <c:v>-641</c:v>
                </c:pt>
                <c:pt idx="3">
                  <c:v>-517</c:v>
                </c:pt>
                <c:pt idx="4">
                  <c:v>-628</c:v>
                </c:pt>
              </c:numCache>
            </c:numRef>
          </c:val>
        </c:ser>
        <c:ser>
          <c:idx val="0"/>
          <c:order val="2"/>
          <c:tx>
            <c:strRef>
              <c:f>指標!$J$63:$K$63</c:f>
              <c:strCache>
                <c:ptCount val="1"/>
                <c:pt idx="0">
                  <c:v>当該値</c:v>
                </c:pt>
              </c:strCache>
            </c:strRef>
          </c:tx>
          <c:spPr>
            <a:solidFill>
              <a:srgbClr val="5B9BD5"/>
            </a:solidFill>
            <a:ln>
              <a:noFill/>
            </a:ln>
            <a:effectLst/>
          </c:spPr>
          <c:invertIfNegative val="0"/>
          <c:cat>
            <c:strRef>
              <c:f>指標!$L$60:$P$60</c:f>
              <c:strCache>
                <c:ptCount val="5"/>
                <c:pt idx="0">
                  <c:v>平成30年度</c:v>
                </c:pt>
                <c:pt idx="1">
                  <c:v>令和元年度</c:v>
                </c:pt>
                <c:pt idx="2">
                  <c:v>令和2年度</c:v>
                </c:pt>
                <c:pt idx="3">
                  <c:v>令和3年度</c:v>
                </c:pt>
                <c:pt idx="4">
                  <c:v>令和4年度</c:v>
                </c:pt>
              </c:strCache>
            </c:strRef>
          </c:cat>
          <c:val>
            <c:numRef>
              <c:f>指標!$L$63:$P$63</c:f>
              <c:numCache>
                <c:formatCode>#,##0;"△ "#,##0</c:formatCode>
                <c:ptCount val="5"/>
                <c:pt idx="0">
                  <c:v>2326</c:v>
                </c:pt>
                <c:pt idx="1">
                  <c:v>1899</c:v>
                </c:pt>
                <c:pt idx="2">
                  <c:v>2433</c:v>
                </c:pt>
                <c:pt idx="3">
                  <c:v>3761</c:v>
                </c:pt>
                <c:pt idx="4">
                  <c:v>2676</c:v>
                </c:pt>
              </c:numCache>
            </c:numRef>
          </c:val>
        </c:ser>
        <c:ser>
          <c:idx val="1"/>
          <c:order val="3"/>
          <c:tx>
            <c:strRef>
              <c:f>指標!$J$64:$K$64</c:f>
              <c:strCache>
                <c:ptCount val="1"/>
                <c:pt idx="0">
                  <c:v>類似団体平均値</c:v>
                </c:pt>
              </c:strCache>
            </c:strRef>
          </c:tx>
          <c:spPr>
            <a:solidFill>
              <a:srgbClr val="ED7D31"/>
            </a:solidFill>
            <a:ln>
              <a:noFill/>
            </a:ln>
            <a:effectLst/>
          </c:spPr>
          <c:invertIfNegative val="0"/>
          <c:cat>
            <c:strRef>
              <c:f>指標!$L$60:$P$60</c:f>
              <c:strCache>
                <c:ptCount val="5"/>
                <c:pt idx="0">
                  <c:v>平成30年度</c:v>
                </c:pt>
                <c:pt idx="1">
                  <c:v>令和元年度</c:v>
                </c:pt>
                <c:pt idx="2">
                  <c:v>令和2年度</c:v>
                </c:pt>
                <c:pt idx="3">
                  <c:v>令和3年度</c:v>
                </c:pt>
                <c:pt idx="4">
                  <c:v>令和4年度</c:v>
                </c:pt>
              </c:strCache>
            </c:strRef>
          </c:cat>
          <c:val>
            <c:numRef>
              <c:f>指標!$L$64:$P$64</c:f>
              <c:numCache>
                <c:formatCode>#,##0.0;"△ "#,##0.0</c:formatCode>
                <c:ptCount val="5"/>
                <c:pt idx="0">
                  <c:v>390.3</c:v>
                </c:pt>
                <c:pt idx="1">
                  <c:v>412.2</c:v>
                </c:pt>
                <c:pt idx="2">
                  <c:v>663.5</c:v>
                </c:pt>
                <c:pt idx="3">
                  <c:v>1673.1</c:v>
                </c:pt>
                <c:pt idx="4">
                  <c:v>1517.7</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財務書類!$U$12</c:f>
              <c:strCache>
                <c:ptCount val="1"/>
                <c:pt idx="0">
                  <c:v>資産</c:v>
                </c:pt>
              </c:strCache>
            </c:strRef>
          </c:tx>
          <c:spPr>
            <a:solidFill>
              <a:srgbClr val="5B9BD5"/>
            </a:solidFill>
            <a:ln>
              <a:noFill/>
            </a:ln>
            <a:effectLst/>
          </c:spPr>
          <c:invertIfNegative val="0"/>
          <c:cat>
            <c:multiLvlStrRef>
              <c:f>財務書類!$V$10:$AJ$11</c:f>
              <c:multiLvlStrCache>
                <c:ptCount val="15"/>
                <c:lvl>
                  <c:pt idx="0">
                    <c:v>一般会計等</c:v>
                  </c:pt>
                  <c:pt idx="1">
                    <c:v>全体</c:v>
                  </c:pt>
                  <c:pt idx="2">
                    <c:v>連結</c:v>
                  </c:pt>
                  <c:pt idx="3">
                    <c:v>一般会計等</c:v>
                  </c:pt>
                  <c:pt idx="4">
                    <c:v>全体</c:v>
                  </c:pt>
                  <c:pt idx="5">
                    <c:v>連結</c:v>
                  </c:pt>
                  <c:pt idx="6">
                    <c:v>一般会計等</c:v>
                  </c:pt>
                  <c:pt idx="7">
                    <c:v>全体</c:v>
                  </c:pt>
                  <c:pt idx="8">
                    <c:v>連結</c:v>
                  </c:pt>
                  <c:pt idx="9">
                    <c:v>一般会計等</c:v>
                  </c:pt>
                  <c:pt idx="10">
                    <c:v>全体</c:v>
                  </c:pt>
                  <c:pt idx="11">
                    <c:v>連結</c:v>
                  </c:pt>
                  <c:pt idx="12">
                    <c:v>一般会計等</c:v>
                  </c:pt>
                  <c:pt idx="13">
                    <c:v>全体</c:v>
                  </c:pt>
                  <c:pt idx="14">
                    <c:v>連結</c:v>
                  </c:pt>
                </c:lvl>
                <c:lvl>
                  <c:pt idx="0">
                    <c:v>平成30年度</c:v>
                  </c:pt>
                  <c:pt idx="3">
                    <c:v>令和元年度</c:v>
                  </c:pt>
                  <c:pt idx="6">
                    <c:v>令和2年度</c:v>
                  </c:pt>
                  <c:pt idx="9">
                    <c:v>令和3年度</c:v>
                  </c:pt>
                  <c:pt idx="12">
                    <c:v>令和4年度</c:v>
                  </c:pt>
                </c:lvl>
              </c:multiLvlStrCache>
            </c:multiLvlStrRef>
          </c:cat>
          <c:val>
            <c:numRef>
              <c:f>財務書類!$V$12:$AJ$12</c:f>
              <c:numCache>
                <c:formatCode>#,##0;"△ "#,##0</c:formatCode>
                <c:ptCount val="15"/>
                <c:pt idx="0">
                  <c:v>64267</c:v>
                </c:pt>
                <c:pt idx="1">
                  <c:v>102937</c:v>
                </c:pt>
                <c:pt idx="2">
                  <c:v>107664</c:v>
                </c:pt>
                <c:pt idx="3">
                  <c:v>62649</c:v>
                </c:pt>
                <c:pt idx="4">
                  <c:v>130632</c:v>
                </c:pt>
                <c:pt idx="5">
                  <c:v>134958</c:v>
                </c:pt>
                <c:pt idx="6">
                  <c:v>62641</c:v>
                </c:pt>
                <c:pt idx="7">
                  <c:v>132805</c:v>
                </c:pt>
                <c:pt idx="8">
                  <c:v>134958</c:v>
                </c:pt>
                <c:pt idx="9">
                  <c:v>62211</c:v>
                </c:pt>
                <c:pt idx="10">
                  <c:v>134348</c:v>
                </c:pt>
                <c:pt idx="11">
                  <c:v>138573</c:v>
                </c:pt>
                <c:pt idx="12">
                  <c:v>61148</c:v>
                </c:pt>
                <c:pt idx="13">
                  <c:v>134426</c:v>
                </c:pt>
                <c:pt idx="14">
                  <c:v>138524</c:v>
                </c:pt>
              </c:numCache>
            </c:numRef>
          </c:val>
        </c:ser>
        <c:ser>
          <c:idx val="1"/>
          <c:order val="1"/>
          <c:tx>
            <c:strRef>
              <c:f>財務書類!$U$13</c:f>
              <c:strCache>
                <c:ptCount val="1"/>
                <c:pt idx="0">
                  <c:v>負債</c:v>
                </c:pt>
              </c:strCache>
            </c:strRef>
          </c:tx>
          <c:spPr>
            <a:solidFill>
              <a:srgbClr val="ED7D31"/>
            </a:solidFill>
            <a:ln>
              <a:noFill/>
            </a:ln>
            <a:effectLst/>
          </c:spPr>
          <c:invertIfNegative val="0"/>
          <c:cat>
            <c:multiLvlStrRef>
              <c:f>財務書類!$V$10:$AJ$11</c:f>
              <c:multiLvlStrCache>
                <c:ptCount val="15"/>
                <c:lvl>
                  <c:pt idx="0">
                    <c:v>一般会計等</c:v>
                  </c:pt>
                  <c:pt idx="1">
                    <c:v>全体</c:v>
                  </c:pt>
                  <c:pt idx="2">
                    <c:v>連結</c:v>
                  </c:pt>
                  <c:pt idx="3">
                    <c:v>一般会計等</c:v>
                  </c:pt>
                  <c:pt idx="4">
                    <c:v>全体</c:v>
                  </c:pt>
                  <c:pt idx="5">
                    <c:v>連結</c:v>
                  </c:pt>
                  <c:pt idx="6">
                    <c:v>一般会計等</c:v>
                  </c:pt>
                  <c:pt idx="7">
                    <c:v>全体</c:v>
                  </c:pt>
                  <c:pt idx="8">
                    <c:v>連結</c:v>
                  </c:pt>
                  <c:pt idx="9">
                    <c:v>一般会計等</c:v>
                  </c:pt>
                  <c:pt idx="10">
                    <c:v>全体</c:v>
                  </c:pt>
                  <c:pt idx="11">
                    <c:v>連結</c:v>
                  </c:pt>
                  <c:pt idx="12">
                    <c:v>一般会計等</c:v>
                  </c:pt>
                  <c:pt idx="13">
                    <c:v>全体</c:v>
                  </c:pt>
                  <c:pt idx="14">
                    <c:v>連結</c:v>
                  </c:pt>
                </c:lvl>
                <c:lvl>
                  <c:pt idx="0">
                    <c:v>平成30年度</c:v>
                  </c:pt>
                  <c:pt idx="3">
                    <c:v>令和元年度</c:v>
                  </c:pt>
                  <c:pt idx="6">
                    <c:v>令和2年度</c:v>
                  </c:pt>
                  <c:pt idx="9">
                    <c:v>令和3年度</c:v>
                  </c:pt>
                  <c:pt idx="12">
                    <c:v>令和4年度</c:v>
                  </c:pt>
                </c:lvl>
              </c:multiLvlStrCache>
            </c:multiLvlStrRef>
          </c:cat>
          <c:val>
            <c:numRef>
              <c:f>財務書類!$V$13:$AJ$13</c:f>
              <c:numCache>
                <c:formatCode>#,##0;"△ "#,##0</c:formatCode>
                <c:ptCount val="15"/>
                <c:pt idx="0">
                  <c:v>37102</c:v>
                </c:pt>
                <c:pt idx="1">
                  <c:v>60174</c:v>
                </c:pt>
                <c:pt idx="2">
                  <c:v>62324</c:v>
                </c:pt>
                <c:pt idx="3">
                  <c:v>35802</c:v>
                </c:pt>
                <c:pt idx="4">
                  <c:v>84645</c:v>
                </c:pt>
                <c:pt idx="5">
                  <c:v>86510</c:v>
                </c:pt>
                <c:pt idx="6">
                  <c:v>34662</c:v>
                </c:pt>
                <c:pt idx="7">
                  <c:v>84233</c:v>
                </c:pt>
                <c:pt idx="8">
                  <c:v>86510</c:v>
                </c:pt>
                <c:pt idx="9">
                  <c:v>32429</c:v>
                </c:pt>
                <c:pt idx="10">
                  <c:v>81822</c:v>
                </c:pt>
                <c:pt idx="11">
                  <c:v>83444</c:v>
                </c:pt>
                <c:pt idx="12">
                  <c:v>29510</c:v>
                </c:pt>
                <c:pt idx="13">
                  <c:v>78646</c:v>
                </c:pt>
                <c:pt idx="14">
                  <c:v>79756</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catAx>
        <c:axId val="1"/>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財務書類!$B$55:$E$55</c:f>
              <c:strCache>
                <c:ptCount val="1"/>
                <c:pt idx="0">
                  <c:v>一般会計等 純資産残高</c:v>
                </c:pt>
              </c:strCache>
            </c:strRef>
          </c:tx>
          <c:spPr>
            <a:solidFill>
              <a:srgbClr val="FFD966"/>
            </a:solidFill>
            <a:ln>
              <a:noFill/>
            </a:ln>
            <a:effectLst/>
          </c:spPr>
          <c:invertIfNegative val="0"/>
          <c:cat>
            <c:strRef>
              <c:f>財務書類!$F$52:$J$52</c:f>
              <c:strCache>
                <c:ptCount val="5"/>
                <c:pt idx="0">
                  <c:v>平成30年度</c:v>
                </c:pt>
                <c:pt idx="1">
                  <c:v>令和元年度</c:v>
                </c:pt>
                <c:pt idx="2">
                  <c:v>令和2年度</c:v>
                </c:pt>
                <c:pt idx="3">
                  <c:v>令和3年度</c:v>
                </c:pt>
                <c:pt idx="4">
                  <c:v>令和4年度</c:v>
                </c:pt>
              </c:strCache>
            </c:strRef>
          </c:cat>
          <c:val>
            <c:numRef>
              <c:f>財務書類!$F$55:$J$55</c:f>
              <c:numCache>
                <c:formatCode>#,##0;"△ "#,##0</c:formatCode>
                <c:ptCount val="5"/>
                <c:pt idx="0">
                  <c:v>27165</c:v>
                </c:pt>
                <c:pt idx="1">
                  <c:v>26847</c:v>
                </c:pt>
                <c:pt idx="2">
                  <c:v>27979</c:v>
                </c:pt>
                <c:pt idx="3">
                  <c:v>29783</c:v>
                </c:pt>
                <c:pt idx="4">
                  <c:v>31637</c:v>
                </c:pt>
              </c:numCache>
            </c:numRef>
          </c:val>
        </c:ser>
        <c:ser>
          <c:idx val="5"/>
          <c:order val="5"/>
          <c:tx>
            <c:strRef>
              <c:f>財務書類!$B$58:$E$58</c:f>
              <c:strCache>
                <c:ptCount val="1"/>
                <c:pt idx="0">
                  <c:v>全体 純資産残高</c:v>
                </c:pt>
              </c:strCache>
            </c:strRef>
          </c:tx>
          <c:spPr>
            <a:solidFill>
              <a:srgbClr val="9DC3E6"/>
            </a:solidFill>
            <a:ln>
              <a:noFill/>
            </a:ln>
            <a:effectLst/>
          </c:spPr>
          <c:invertIfNegative val="0"/>
          <c:cat>
            <c:strRef>
              <c:f>財務書類!$F$52:$J$52</c:f>
              <c:strCache>
                <c:ptCount val="5"/>
                <c:pt idx="0">
                  <c:v>平成30年度</c:v>
                </c:pt>
                <c:pt idx="1">
                  <c:v>令和元年度</c:v>
                </c:pt>
                <c:pt idx="2">
                  <c:v>令和2年度</c:v>
                </c:pt>
                <c:pt idx="3">
                  <c:v>令和3年度</c:v>
                </c:pt>
                <c:pt idx="4">
                  <c:v>令和4年度</c:v>
                </c:pt>
              </c:strCache>
            </c:strRef>
          </c:cat>
          <c:val>
            <c:numRef>
              <c:f>財務書類!$F$58:$J$58</c:f>
              <c:numCache>
                <c:formatCode>#,##0;"△ "#,##0</c:formatCode>
                <c:ptCount val="5"/>
                <c:pt idx="0">
                  <c:v>42763</c:v>
                </c:pt>
                <c:pt idx="1">
                  <c:v>45987</c:v>
                </c:pt>
                <c:pt idx="2">
                  <c:v>48572</c:v>
                </c:pt>
                <c:pt idx="3">
                  <c:v>52526</c:v>
                </c:pt>
                <c:pt idx="4">
                  <c:v>55781</c:v>
                </c:pt>
              </c:numCache>
            </c:numRef>
          </c:val>
        </c:ser>
        <c:ser>
          <c:idx val="8"/>
          <c:order val="8"/>
          <c:tx>
            <c:strRef>
              <c:f>財務書類!$B$61:$E$61</c:f>
              <c:strCache>
                <c:ptCount val="1"/>
                <c:pt idx="0">
                  <c:v>連結 純資産残高</c:v>
                </c:pt>
              </c:strCache>
            </c:strRef>
          </c:tx>
          <c:spPr>
            <a:solidFill>
              <a:srgbClr val="DBDBDB"/>
            </a:solidFill>
            <a:ln>
              <a:noFill/>
            </a:ln>
            <a:effectLst/>
          </c:spPr>
          <c:invertIfNegative val="0"/>
          <c:cat>
            <c:strRef>
              <c:f>財務書類!$F$52:$J$52</c:f>
              <c:strCache>
                <c:ptCount val="5"/>
                <c:pt idx="0">
                  <c:v>平成30年度</c:v>
                </c:pt>
                <c:pt idx="1">
                  <c:v>令和元年度</c:v>
                </c:pt>
                <c:pt idx="2">
                  <c:v>令和2年度</c:v>
                </c:pt>
                <c:pt idx="3">
                  <c:v>令和3年度</c:v>
                </c:pt>
                <c:pt idx="4">
                  <c:v>令和4年度</c:v>
                </c:pt>
              </c:strCache>
            </c:strRef>
          </c:cat>
          <c:val>
            <c:numRef>
              <c:f>財務書類!$F$61:$J$61</c:f>
              <c:numCache>
                <c:formatCode>#,##0;"△ "#,##0</c:formatCode>
                <c:ptCount val="5"/>
                <c:pt idx="0">
                  <c:v>45340</c:v>
                </c:pt>
                <c:pt idx="1">
                  <c:v>48448</c:v>
                </c:pt>
                <c:pt idx="2">
                  <c:v>48448</c:v>
                </c:pt>
                <c:pt idx="3">
                  <c:v>55129</c:v>
                </c:pt>
                <c:pt idx="4">
                  <c:v>58768</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0"/>
        <c:axId val="1"/>
        <c:axId val="2"/>
      </c:barChart>
      <c:lineChart>
        <c:grouping val="standard"/>
        <c:varyColors val="0"/>
        <c:ser>
          <c:idx val="0"/>
          <c:order val="0"/>
          <c:tx>
            <c:strRef>
              <c:f>財務書類!$B$53:$E$53</c:f>
              <c:strCache>
                <c:ptCount val="1"/>
                <c:pt idx="0">
                  <c:v>一般会計等 本年度差額</c:v>
                </c:pt>
              </c:strCache>
            </c:strRef>
          </c:tx>
          <c:spPr>
            <a:noFill/>
            <a:ln w="28575" cap="rnd">
              <a:solidFill>
                <a:srgbClr val="BF9000"/>
              </a:solidFill>
              <a:round/>
            </a:ln>
            <a:effectLst/>
          </c:spPr>
          <c:marker>
            <c:symbol val="circle"/>
            <c:size val="5"/>
            <c:spPr>
              <a:solidFill>
                <a:srgbClr val="BF9000"/>
              </a:solidFill>
              <a:ln w="9525">
                <a:solidFill>
                  <a:srgbClr val="BF9000"/>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平成30年度</c:v>
                </c:pt>
                <c:pt idx="1">
                  <c:v>令和元年度</c:v>
                </c:pt>
                <c:pt idx="2">
                  <c:v>令和2年度</c:v>
                </c:pt>
                <c:pt idx="3">
                  <c:v>令和3年度</c:v>
                </c:pt>
                <c:pt idx="4">
                  <c:v>令和4年度</c:v>
                </c:pt>
              </c:strCache>
            </c:strRef>
          </c:cat>
          <c:val>
            <c:numRef>
              <c:f>財務書類!$F$53:$J$53</c:f>
              <c:numCache>
                <c:formatCode>#,##0;"△ "#,##0</c:formatCode>
                <c:ptCount val="5"/>
                <c:pt idx="0">
                  <c:v>219</c:v>
                </c:pt>
                <c:pt idx="1">
                  <c:v>-313</c:v>
                </c:pt>
                <c:pt idx="2">
                  <c:v>1143</c:v>
                </c:pt>
                <c:pt idx="3">
                  <c:v>2052</c:v>
                </c:pt>
                <c:pt idx="4">
                  <c:v>1855</c:v>
                </c:pt>
              </c:numCache>
            </c:numRef>
          </c:val>
          <c:smooth val="0"/>
        </c:ser>
        <c:ser>
          <c:idx val="1"/>
          <c:order val="1"/>
          <c:tx>
            <c:strRef>
              <c:f>財務書類!$B$54:$E$54</c:f>
              <c:strCache>
                <c:ptCount val="1"/>
                <c:pt idx="0">
                  <c:v>一般会計等 本年度純資産変動額</c:v>
                </c:pt>
              </c:strCache>
            </c:strRef>
          </c:tx>
          <c:spPr>
            <a:noFill/>
            <a:ln w="28575" cap="rnd">
              <a:solidFill>
                <a:srgbClr val="7F6000"/>
              </a:solidFill>
              <a:prstDash val="dash"/>
              <a:round/>
            </a:ln>
            <a:effectLst/>
          </c:spPr>
          <c:marker>
            <c:symbol val="circle"/>
            <c:size val="5"/>
            <c:spPr>
              <a:solidFill>
                <a:srgbClr val="7F6000"/>
              </a:solidFill>
              <a:ln w="9525">
                <a:solidFill>
                  <a:srgbClr val="7F6000"/>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平成30年度</c:v>
                </c:pt>
                <c:pt idx="1">
                  <c:v>令和元年度</c:v>
                </c:pt>
                <c:pt idx="2">
                  <c:v>令和2年度</c:v>
                </c:pt>
                <c:pt idx="3">
                  <c:v>令和3年度</c:v>
                </c:pt>
                <c:pt idx="4">
                  <c:v>令和4年度</c:v>
                </c:pt>
              </c:strCache>
            </c:strRef>
          </c:cat>
          <c:val>
            <c:numRef>
              <c:f>財務書類!$F$54:$J$54</c:f>
              <c:numCache>
                <c:formatCode>#,##0;"△ "#,##0</c:formatCode>
                <c:ptCount val="5"/>
                <c:pt idx="0">
                  <c:v>-11818</c:v>
                </c:pt>
                <c:pt idx="1">
                  <c:v>-318</c:v>
                </c:pt>
                <c:pt idx="2">
                  <c:v>1132</c:v>
                </c:pt>
                <c:pt idx="3">
                  <c:v>1804</c:v>
                </c:pt>
                <c:pt idx="4">
                  <c:v>1855</c:v>
                </c:pt>
              </c:numCache>
            </c:numRef>
          </c:val>
          <c:smooth val="0"/>
        </c:ser>
        <c:ser>
          <c:idx val="3"/>
          <c:order val="3"/>
          <c:tx>
            <c:strRef>
              <c:f>財務書類!$B$56:$E$56</c:f>
              <c:strCache>
                <c:ptCount val="1"/>
                <c:pt idx="0">
                  <c:v>全体 本年度差額</c:v>
                </c:pt>
              </c:strCache>
            </c:strRef>
          </c:tx>
          <c:spPr>
            <a:noFill/>
            <a:ln w="28575" cap="rnd">
              <a:solidFill>
                <a:srgbClr val="2E75B6"/>
              </a:solidFill>
              <a:round/>
            </a:ln>
            <a:effectLst/>
          </c:spPr>
          <c:marker>
            <c:symbol val="circle"/>
            <c:size val="5"/>
            <c:spPr>
              <a:solidFill>
                <a:srgbClr val="2E75B6"/>
              </a:solidFill>
              <a:ln w="9525">
                <a:solidFill>
                  <a:srgbClr val="2E75B6"/>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平成30年度</c:v>
                </c:pt>
                <c:pt idx="1">
                  <c:v>令和元年度</c:v>
                </c:pt>
                <c:pt idx="2">
                  <c:v>令和2年度</c:v>
                </c:pt>
                <c:pt idx="3">
                  <c:v>令和3年度</c:v>
                </c:pt>
                <c:pt idx="4">
                  <c:v>令和4年度</c:v>
                </c:pt>
              </c:strCache>
            </c:strRef>
          </c:cat>
          <c:val>
            <c:numRef>
              <c:f>財務書類!$F$56:$J$56</c:f>
              <c:numCache>
                <c:formatCode>#,##0;"△ "#,##0</c:formatCode>
                <c:ptCount val="5"/>
                <c:pt idx="0">
                  <c:v>297</c:v>
                </c:pt>
                <c:pt idx="1">
                  <c:v>5</c:v>
                </c:pt>
                <c:pt idx="2">
                  <c:v>2660</c:v>
                </c:pt>
                <c:pt idx="3">
                  <c:v>4173</c:v>
                </c:pt>
                <c:pt idx="4">
                  <c:v>3253</c:v>
                </c:pt>
              </c:numCache>
            </c:numRef>
          </c:val>
          <c:smooth val="0"/>
        </c:ser>
        <c:ser>
          <c:idx val="4"/>
          <c:order val="4"/>
          <c:tx>
            <c:strRef>
              <c:f>財務書類!$B$57:$E$57</c:f>
              <c:strCache>
                <c:ptCount val="1"/>
                <c:pt idx="0">
                  <c:v>全体 本年度純資産変動額</c:v>
                </c:pt>
              </c:strCache>
            </c:strRef>
          </c:tx>
          <c:spPr>
            <a:noFill/>
            <a:ln w="28575" cap="rnd">
              <a:solidFill>
                <a:srgbClr val="1F4E79"/>
              </a:solidFill>
              <a:prstDash val="dash"/>
              <a:round/>
            </a:ln>
            <a:effectLst/>
          </c:spPr>
          <c:marker>
            <c:symbol val="circle"/>
            <c:size val="5"/>
            <c:spPr>
              <a:solidFill>
                <a:srgbClr val="1F4E79"/>
              </a:solidFill>
              <a:ln w="9525">
                <a:solidFill>
                  <a:srgbClr val="1F4E79"/>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平成30年度</c:v>
                </c:pt>
                <c:pt idx="1">
                  <c:v>令和元年度</c:v>
                </c:pt>
                <c:pt idx="2">
                  <c:v>令和2年度</c:v>
                </c:pt>
                <c:pt idx="3">
                  <c:v>令和3年度</c:v>
                </c:pt>
                <c:pt idx="4">
                  <c:v>令和4年度</c:v>
                </c:pt>
              </c:strCache>
            </c:strRef>
          </c:cat>
          <c:val>
            <c:numRef>
              <c:f>財務書類!$F$57:$J$57</c:f>
              <c:numCache>
                <c:formatCode>#,##0;"△ "#,##0</c:formatCode>
                <c:ptCount val="5"/>
                <c:pt idx="0">
                  <c:v>379</c:v>
                </c:pt>
                <c:pt idx="1">
                  <c:v>3224</c:v>
                </c:pt>
                <c:pt idx="2">
                  <c:v>2586</c:v>
                </c:pt>
                <c:pt idx="3">
                  <c:v>3925</c:v>
                </c:pt>
                <c:pt idx="4">
                  <c:v>3254</c:v>
                </c:pt>
              </c:numCache>
            </c:numRef>
          </c:val>
          <c:smooth val="0"/>
        </c:ser>
        <c:ser>
          <c:idx val="6"/>
          <c:order val="6"/>
          <c:tx>
            <c:strRef>
              <c:f>財務書類!$B$59:$E$59</c:f>
              <c:strCache>
                <c:ptCount val="1"/>
                <c:pt idx="0">
                  <c:v>連結 本年度差額</c:v>
                </c:pt>
              </c:strCache>
            </c:strRef>
          </c:tx>
          <c:spPr>
            <a:noFill/>
            <a:ln w="28575" cap="rnd">
              <a:solidFill>
                <a:srgbClr val="7C7C7C"/>
              </a:solidFill>
              <a:round/>
            </a:ln>
            <a:effectLst/>
          </c:spPr>
          <c:marker>
            <c:symbol val="circle"/>
            <c:size val="5"/>
            <c:spPr>
              <a:solidFill>
                <a:srgbClr val="7C7C7C"/>
              </a:solidFill>
              <a:ln w="9525">
                <a:solidFill>
                  <a:srgbClr val="7C7C7C"/>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平成30年度</c:v>
                </c:pt>
                <c:pt idx="1">
                  <c:v>令和元年度</c:v>
                </c:pt>
                <c:pt idx="2">
                  <c:v>令和2年度</c:v>
                </c:pt>
                <c:pt idx="3">
                  <c:v>令和3年度</c:v>
                </c:pt>
                <c:pt idx="4">
                  <c:v>令和4年度</c:v>
                </c:pt>
              </c:strCache>
            </c:strRef>
          </c:cat>
          <c:val>
            <c:numRef>
              <c:f>財務書類!$F$59:$J$59</c:f>
              <c:numCache>
                <c:formatCode>#,##0;"△ "#,##0</c:formatCode>
                <c:ptCount val="5"/>
                <c:pt idx="0">
                  <c:v>315</c:v>
                </c:pt>
                <c:pt idx="1">
                  <c:v>-113</c:v>
                </c:pt>
                <c:pt idx="2">
                  <c:v>-113</c:v>
                </c:pt>
                <c:pt idx="3">
                  <c:v>4098</c:v>
                </c:pt>
                <c:pt idx="4">
                  <c:v>3611</c:v>
                </c:pt>
              </c:numCache>
            </c:numRef>
          </c:val>
          <c:smooth val="0"/>
        </c:ser>
        <c:ser>
          <c:idx val="7"/>
          <c:order val="7"/>
          <c:tx>
            <c:strRef>
              <c:f>財務書類!$B$60:$E$60</c:f>
              <c:strCache>
                <c:ptCount val="1"/>
                <c:pt idx="0">
                  <c:v>連結 本年度純資産変動額</c:v>
                </c:pt>
              </c:strCache>
            </c:strRef>
          </c:tx>
          <c:spPr>
            <a:noFill/>
            <a:ln w="28575" cap="rnd">
              <a:solidFill>
                <a:srgbClr val="525252"/>
              </a:solidFill>
              <a:prstDash val="dash"/>
              <a:round/>
            </a:ln>
            <a:effectLst/>
          </c:spPr>
          <c:marker>
            <c:symbol val="circle"/>
            <c:size val="5"/>
            <c:spPr>
              <a:solidFill>
                <a:srgbClr val="525252"/>
              </a:solidFill>
              <a:ln w="9525">
                <a:solidFill>
                  <a:srgbClr val="525252"/>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財務書類!$F$52:$J$52</c:f>
              <c:strCache>
                <c:ptCount val="5"/>
                <c:pt idx="0">
                  <c:v>平成30年度</c:v>
                </c:pt>
                <c:pt idx="1">
                  <c:v>令和元年度</c:v>
                </c:pt>
                <c:pt idx="2">
                  <c:v>令和2年度</c:v>
                </c:pt>
                <c:pt idx="3">
                  <c:v>令和3年度</c:v>
                </c:pt>
                <c:pt idx="4">
                  <c:v>令和4年度</c:v>
                </c:pt>
              </c:strCache>
            </c:strRef>
          </c:cat>
          <c:val>
            <c:numRef>
              <c:f>財務書類!$F$60:$J$60</c:f>
              <c:numCache>
                <c:formatCode>#,##0;"△ "#,##0</c:formatCode>
                <c:ptCount val="5"/>
                <c:pt idx="0">
                  <c:v>456</c:v>
                </c:pt>
                <c:pt idx="1">
                  <c:v>3108</c:v>
                </c:pt>
                <c:pt idx="2">
                  <c:v>3108</c:v>
                </c:pt>
                <c:pt idx="3">
                  <c:v>3831</c:v>
                </c:pt>
                <c:pt idx="4">
                  <c:v>3639</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quot;△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title>
          <c:tx>
            <c:rich>
              <a:bodyPr rot="-5400000" spcFirstLastPara="1" vertOverflow="ellipsis" horzOverflow="overflow" vert="eaVert" wrap="square" anchor="ctr" anchorCtr="1"/>
              <a:lstStyle/>
              <a:p>
                <a:pPr algn="ctr" rtl="0">
                  <a:defRPr lang="ja-JP" altLang="en-US" sz="1000" b="0" i="0" u="none" strike="noStrike" kern="1200" baseline="0">
                    <a:solidFill>
                      <a:schemeClr val="tx1">
                        <a:lumMod val="65000"/>
                        <a:lumOff val="35000"/>
                      </a:schemeClr>
                    </a:solidFill>
                    <a:latin typeface="ＭＳ Ｐゴシック"/>
                    <a:ea typeface="ＭＳ Ｐゴシック"/>
                    <a:cs typeface="+mn-cs"/>
                  </a:defRPr>
                </a:pPr>
                <a:r>
                  <a:rPr lang="ja-JP" altLang="en-US" sz="1000" b="0" i="0" u="none" strike="noStrike" kern="1200" baseline="0">
                    <a:solidFill>
                      <a:schemeClr val="tx1">
                        <a:lumMod val="65000"/>
                        <a:lumOff val="35000"/>
                      </a:schemeClr>
                    </a:solidFill>
                    <a:latin typeface="ＭＳ Ｐゴシック"/>
                    <a:ea typeface="ＭＳ Ｐゴシック"/>
                    <a:cs typeface="+mn-cs"/>
                  </a:rPr>
                  <a:t>純資産残高</a:t>
                </a:r>
                <a:endParaRPr lang="ja-JP" altLang="en-US" sz="1000" b="0" i="0" u="none" strike="noStrike" kern="1200" baseline="0">
                  <a:solidFill>
                    <a:schemeClr val="tx1">
                      <a:lumMod val="65000"/>
                      <a:lumOff val="35000"/>
                    </a:schemeClr>
                  </a:solidFill>
                  <a:latin typeface="ＭＳ Ｐゴシック"/>
                  <a:ea typeface="ＭＳ Ｐゴシック"/>
                  <a:cs typeface="+mn-cs"/>
                </a:endParaRPr>
              </a:p>
            </c:rich>
          </c:tx>
          <c:layout>
            <c:manualLayout>
              <c:xMode val="edge"/>
              <c:yMode val="edge"/>
              <c:x val="5.9736911584276822e-003"/>
              <c:y val="0.25678700539791016"/>
            </c:manualLayout>
          </c:layout>
          <c:overlay val="0"/>
          <c:spPr>
            <a:noFill/>
            <a:ln>
              <a:noFill/>
            </a:ln>
            <a:effectLst/>
          </c:spPr>
        </c:title>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catAx>
        <c:axId val="11"/>
        <c:scaling>
          <c:orientation val="minMax"/>
        </c:scaling>
        <c:delete val="1"/>
        <c:axPos val="b"/>
        <c:numFmt formatCode="#,##0;&quot;△ &quot;#,##0" sourceLinked="1"/>
        <c:majorTickMark val="out"/>
        <c:minorTickMark val="none"/>
        <c:tickLblPos val="nextTo"/>
        <c:txPr>
          <a:bodyPr rot="-60000000" spcFirstLastPara="1" vertOverflow="ellipsis" wrap="square" anchor="ctr" anchorCtr="1"/>
          <a:lstStyle/>
          <a:p>
            <a:pPr algn="ctr" rtl="0">
              <a:defRPr lang="ja-JP" altLang="en-US" sz="1000">
                <a:solidFill>
                  <a:schemeClr val="tx1"/>
                </a:solidFill>
                <a:latin typeface="ＭＳ Ｐゴシック"/>
                <a:ea typeface="ＭＳ Ｐゴシック"/>
              </a:defRPr>
            </a:pPr>
            <a:endParaRPr lang="ja-JP" altLang="en-US"/>
          </a:p>
        </c:txPr>
        <c:crossAx val="12"/>
        <c:crosses val="autoZero"/>
        <c:auto val="1"/>
        <c:lblAlgn val="ctr"/>
        <c:lblOffset val="100"/>
        <c:noMultiLvlLbl val="0"/>
      </c:catAx>
      <c:valAx>
        <c:axId val="12"/>
        <c:scaling>
          <c:orientation val="minMax"/>
        </c:scaling>
        <c:delete val="0"/>
        <c:axPos val="r"/>
        <c:title>
          <c:tx>
            <c:rich>
              <a:bodyPr rot="-5400000" spcFirstLastPara="1" vertOverflow="ellipsis" horzOverflow="overflow" vert="eaVert" wrap="square" anchor="ctr" anchorCtr="1"/>
              <a:lstStyle/>
              <a:p>
                <a:pPr algn="ctr" rtl="0">
                  <a:defRPr lang="ja-JP" altLang="en-US" sz="1000" b="0" i="0" u="none" strike="noStrike" kern="1200" baseline="0">
                    <a:solidFill>
                      <a:schemeClr val="tx1">
                        <a:lumMod val="65000"/>
                        <a:lumOff val="35000"/>
                      </a:schemeClr>
                    </a:solidFill>
                    <a:latin typeface="ＭＳ Ｐゴシック"/>
                    <a:ea typeface="ＭＳ Ｐゴシック"/>
                    <a:cs typeface="+mn-cs"/>
                  </a:defRPr>
                </a:pPr>
                <a:r>
                  <a:rPr lang="ja-JP" altLang="en-US" sz="1000" b="0" i="0" u="none" strike="noStrike" kern="1200" baseline="0">
                    <a:solidFill>
                      <a:schemeClr val="tx1">
                        <a:lumMod val="65000"/>
                        <a:lumOff val="35000"/>
                      </a:schemeClr>
                    </a:solidFill>
                    <a:latin typeface="ＭＳ Ｐゴシック"/>
                    <a:ea typeface="ＭＳ Ｐゴシック"/>
                    <a:cs typeface="+mn-cs"/>
                  </a:rPr>
                  <a:t>本年度差額、本年度純資産変動額</a:t>
                </a:r>
                <a:endParaRPr lang="ja-JP" altLang="en-US" sz="1000" b="0" i="0" u="none" strike="noStrike" kern="1200" baseline="0">
                  <a:solidFill>
                    <a:schemeClr val="tx1">
                      <a:lumMod val="65000"/>
                      <a:lumOff val="35000"/>
                    </a:schemeClr>
                  </a:solidFill>
                  <a:latin typeface="ＭＳ Ｐゴシック"/>
                  <a:ea typeface="ＭＳ Ｐゴシック"/>
                  <a:cs typeface="+mn-cs"/>
                </a:endParaRPr>
              </a:p>
            </c:rich>
          </c:tx>
          <c:layout>
            <c:manualLayout>
              <c:xMode val="edge"/>
              <c:yMode val="edge"/>
              <c:x val="0.96714459509129402"/>
              <c:y val="6.7296918073920006e-002"/>
            </c:manualLayout>
          </c:layout>
          <c:overlay val="0"/>
          <c:spPr>
            <a:noFill/>
            <a:ln>
              <a:noFill/>
            </a:ln>
            <a:effectLst/>
          </c:spPr>
        </c:title>
        <c:numFmt formatCode="#,##0;&quot;△ &quot;#,##0" sourceLinked="1"/>
        <c:majorTickMark val="out"/>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1"/>
        <c:crosses val="max"/>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489712687722822e-002"/>
          <c:y val="5.0925925925925923e-002"/>
          <c:w val="0.96951028731227717"/>
          <c:h val="0.63871026538349374"/>
        </c:manualLayout>
      </c:layout>
      <c:lineChart>
        <c:grouping val="standard"/>
        <c:varyColors val="0"/>
        <c:ser>
          <c:idx val="0"/>
          <c:order val="0"/>
          <c:tx>
            <c:strRef>
              <c:f>財務書類!$M$53:$N$53</c:f>
              <c:strCache>
                <c:ptCount val="1"/>
                <c:pt idx="0">
                  <c:v>一般会計等 業務活動収支</c:v>
                </c:pt>
              </c:strCache>
            </c:strRef>
          </c:tx>
          <c:spPr>
            <a:noFill/>
            <a:ln w="28575" cap="rnd">
              <a:solidFill>
                <a:srgbClr val="FFC000"/>
              </a:solidFill>
              <a:round/>
            </a:ln>
            <a:effectLst/>
          </c:spPr>
          <c:marker>
            <c:symbol val="circle"/>
            <c:size val="5"/>
            <c:spPr>
              <a:solidFill>
                <a:srgbClr val="FFC000"/>
              </a:solidFill>
              <a:ln w="9525">
                <a:solidFill>
                  <a:srgbClr val="FFC000"/>
                </a:solidFill>
              </a:ln>
              <a:effectLst/>
            </c:spPr>
          </c:marker>
          <c:cat>
            <c:strRef>
              <c:f>財務書類!$O$52:$S$52</c:f>
              <c:strCache>
                <c:ptCount val="5"/>
                <c:pt idx="0">
                  <c:v>平成30年度</c:v>
                </c:pt>
                <c:pt idx="1">
                  <c:v>令和元年度</c:v>
                </c:pt>
                <c:pt idx="2">
                  <c:v>令和2年度</c:v>
                </c:pt>
                <c:pt idx="3">
                  <c:v>令和3年度</c:v>
                </c:pt>
                <c:pt idx="4">
                  <c:v>令和4年度</c:v>
                </c:pt>
              </c:strCache>
            </c:strRef>
          </c:cat>
          <c:val>
            <c:numRef>
              <c:f>財務書類!$O$53:$S$53</c:f>
              <c:numCache>
                <c:formatCode>#,##0;"△ "#,##0</c:formatCode>
                <c:ptCount val="5"/>
                <c:pt idx="0">
                  <c:v>2508</c:v>
                </c:pt>
                <c:pt idx="1">
                  <c:v>2735</c:v>
                </c:pt>
                <c:pt idx="2">
                  <c:v>2884</c:v>
                </c:pt>
                <c:pt idx="3">
                  <c:v>4126</c:v>
                </c:pt>
                <c:pt idx="4">
                  <c:v>3180</c:v>
                </c:pt>
              </c:numCache>
            </c:numRef>
          </c:val>
          <c:smooth val="0"/>
        </c:ser>
        <c:ser>
          <c:idx val="1"/>
          <c:order val="1"/>
          <c:tx>
            <c:strRef>
              <c:f>財務書類!$M$54:$N$54</c:f>
              <c:strCache>
                <c:ptCount val="1"/>
                <c:pt idx="0">
                  <c:v>一般会計等 投資活動収支</c:v>
                </c:pt>
              </c:strCache>
            </c:strRef>
          </c:tx>
          <c:spPr>
            <a:noFill/>
            <a:ln w="28575" cap="rnd">
              <a:solidFill>
                <a:srgbClr val="BF9000"/>
              </a:solidFill>
              <a:prstDash val="dash"/>
              <a:round/>
            </a:ln>
            <a:effectLst/>
          </c:spPr>
          <c:marker>
            <c:symbol val="circle"/>
            <c:size val="5"/>
            <c:spPr>
              <a:solidFill>
                <a:srgbClr val="BF9000"/>
              </a:solidFill>
              <a:ln w="9525">
                <a:solidFill>
                  <a:srgbClr val="BF9000"/>
                </a:solidFill>
              </a:ln>
              <a:effectLst/>
            </c:spPr>
          </c:marker>
          <c:cat>
            <c:strRef>
              <c:f>財務書類!$O$52:$S$52</c:f>
              <c:strCache>
                <c:ptCount val="5"/>
                <c:pt idx="0">
                  <c:v>平成30年度</c:v>
                </c:pt>
                <c:pt idx="1">
                  <c:v>令和元年度</c:v>
                </c:pt>
                <c:pt idx="2">
                  <c:v>令和2年度</c:v>
                </c:pt>
                <c:pt idx="3">
                  <c:v>令和3年度</c:v>
                </c:pt>
                <c:pt idx="4">
                  <c:v>令和4年度</c:v>
                </c:pt>
              </c:strCache>
            </c:strRef>
          </c:cat>
          <c:val>
            <c:numRef>
              <c:f>財務書類!$O$54:$S$54</c:f>
              <c:numCache>
                <c:formatCode>#,##0;"△ "#,##0</c:formatCode>
                <c:ptCount val="5"/>
                <c:pt idx="0">
                  <c:v>-425</c:v>
                </c:pt>
                <c:pt idx="1">
                  <c:v>-1334</c:v>
                </c:pt>
                <c:pt idx="2">
                  <c:v>-933</c:v>
                </c:pt>
                <c:pt idx="3">
                  <c:v>-1534</c:v>
                </c:pt>
                <c:pt idx="4">
                  <c:v>-1478</c:v>
                </c:pt>
              </c:numCache>
            </c:numRef>
          </c:val>
          <c:smooth val="0"/>
        </c:ser>
        <c:ser>
          <c:idx val="2"/>
          <c:order val="2"/>
          <c:tx>
            <c:strRef>
              <c:f>財務書類!$M$55:$N$55</c:f>
              <c:strCache>
                <c:ptCount val="1"/>
                <c:pt idx="0">
                  <c:v>一般会計等 財務活動収支</c:v>
                </c:pt>
              </c:strCache>
            </c:strRef>
          </c:tx>
          <c:spPr>
            <a:noFill/>
            <a:ln w="28575" cap="rnd">
              <a:solidFill>
                <a:srgbClr val="7F6000"/>
              </a:solidFill>
              <a:prstDash val="sysDash"/>
              <a:round/>
            </a:ln>
            <a:effectLst/>
          </c:spPr>
          <c:marker>
            <c:symbol val="circle"/>
            <c:size val="5"/>
            <c:spPr>
              <a:solidFill>
                <a:srgbClr val="7F6000"/>
              </a:solidFill>
              <a:ln w="9525">
                <a:solidFill>
                  <a:srgbClr val="7F6000"/>
                </a:solidFill>
              </a:ln>
              <a:effectLst/>
            </c:spPr>
          </c:marker>
          <c:cat>
            <c:strRef>
              <c:f>財務書類!$O$52:$S$52</c:f>
              <c:strCache>
                <c:ptCount val="5"/>
                <c:pt idx="0">
                  <c:v>平成30年度</c:v>
                </c:pt>
                <c:pt idx="1">
                  <c:v>令和元年度</c:v>
                </c:pt>
                <c:pt idx="2">
                  <c:v>令和2年度</c:v>
                </c:pt>
                <c:pt idx="3">
                  <c:v>令和3年度</c:v>
                </c:pt>
                <c:pt idx="4">
                  <c:v>令和4年度</c:v>
                </c:pt>
              </c:strCache>
            </c:strRef>
          </c:cat>
          <c:val>
            <c:numRef>
              <c:f>財務書類!$O$55:$S$55</c:f>
              <c:numCache>
                <c:formatCode>#,##0;"△ "#,##0</c:formatCode>
                <c:ptCount val="5"/>
                <c:pt idx="0">
                  <c:v>-1666</c:v>
                </c:pt>
                <c:pt idx="1">
                  <c:v>-1552</c:v>
                </c:pt>
                <c:pt idx="2">
                  <c:v>-1293</c:v>
                </c:pt>
                <c:pt idx="3">
                  <c:v>-2173</c:v>
                </c:pt>
                <c:pt idx="4">
                  <c:v>-2266</c:v>
                </c:pt>
              </c:numCache>
            </c:numRef>
          </c:val>
          <c:smooth val="0"/>
        </c:ser>
        <c:ser>
          <c:idx val="3"/>
          <c:order val="3"/>
          <c:tx>
            <c:strRef>
              <c:f>財務書類!$M$56:$N$56</c:f>
              <c:strCache>
                <c:ptCount val="1"/>
                <c:pt idx="0">
                  <c:v>全体 業務活動収支</c:v>
                </c:pt>
              </c:strCache>
            </c:strRef>
          </c:tx>
          <c:spPr>
            <a:noFill/>
            <a:ln w="28575" cap="rnd">
              <a:solidFill>
                <a:srgbClr val="5B9BD5"/>
              </a:solidFill>
              <a:round/>
            </a:ln>
            <a:effectLst/>
          </c:spPr>
          <c:marker>
            <c:symbol val="circle"/>
            <c:size val="5"/>
            <c:spPr>
              <a:solidFill>
                <a:srgbClr val="5B9BD5"/>
              </a:solidFill>
              <a:ln w="9525">
                <a:solidFill>
                  <a:srgbClr val="5B9BD5"/>
                </a:solidFill>
              </a:ln>
              <a:effectLst/>
            </c:spPr>
          </c:marker>
          <c:cat>
            <c:strRef>
              <c:f>財務書類!$O$52:$S$52</c:f>
              <c:strCache>
                <c:ptCount val="5"/>
                <c:pt idx="0">
                  <c:v>平成30年度</c:v>
                </c:pt>
                <c:pt idx="1">
                  <c:v>令和元年度</c:v>
                </c:pt>
                <c:pt idx="2">
                  <c:v>令和2年度</c:v>
                </c:pt>
                <c:pt idx="3">
                  <c:v>令和3年度</c:v>
                </c:pt>
                <c:pt idx="4">
                  <c:v>令和4年度</c:v>
                </c:pt>
              </c:strCache>
            </c:strRef>
          </c:cat>
          <c:val>
            <c:numRef>
              <c:f>財務書類!$O$56:$S$56</c:f>
              <c:numCache>
                <c:formatCode>#,##0;"△ "#,##0</c:formatCode>
                <c:ptCount val="5"/>
                <c:pt idx="0">
                  <c:v>3993</c:v>
                </c:pt>
                <c:pt idx="1">
                  <c:v>3926</c:v>
                </c:pt>
                <c:pt idx="2">
                  <c:v>4930</c:v>
                </c:pt>
                <c:pt idx="3">
                  <c:v>7333</c:v>
                </c:pt>
                <c:pt idx="4">
                  <c:v>5292</c:v>
                </c:pt>
              </c:numCache>
            </c:numRef>
          </c:val>
          <c:smooth val="0"/>
        </c:ser>
        <c:ser>
          <c:idx val="4"/>
          <c:order val="4"/>
          <c:tx>
            <c:strRef>
              <c:f>財務書類!$M$57:$N$57</c:f>
              <c:strCache>
                <c:ptCount val="1"/>
                <c:pt idx="0">
                  <c:v>全体 投資活動収支</c:v>
                </c:pt>
              </c:strCache>
            </c:strRef>
          </c:tx>
          <c:spPr>
            <a:noFill/>
            <a:ln w="28575" cap="rnd">
              <a:solidFill>
                <a:srgbClr val="2E75B6"/>
              </a:solidFill>
              <a:prstDash val="dash"/>
              <a:round/>
            </a:ln>
            <a:effectLst/>
          </c:spPr>
          <c:marker>
            <c:symbol val="circle"/>
            <c:size val="5"/>
            <c:spPr>
              <a:solidFill>
                <a:srgbClr val="2E75B6"/>
              </a:solidFill>
              <a:ln w="9525">
                <a:solidFill>
                  <a:srgbClr val="2E75B6"/>
                </a:solidFill>
              </a:ln>
              <a:effectLst/>
            </c:spPr>
          </c:marker>
          <c:cat>
            <c:strRef>
              <c:f>財務書類!$O$52:$S$52</c:f>
              <c:strCache>
                <c:ptCount val="5"/>
                <c:pt idx="0">
                  <c:v>平成30年度</c:v>
                </c:pt>
                <c:pt idx="1">
                  <c:v>令和元年度</c:v>
                </c:pt>
                <c:pt idx="2">
                  <c:v>令和2年度</c:v>
                </c:pt>
                <c:pt idx="3">
                  <c:v>令和3年度</c:v>
                </c:pt>
                <c:pt idx="4">
                  <c:v>令和4年度</c:v>
                </c:pt>
              </c:strCache>
            </c:strRef>
          </c:cat>
          <c:val>
            <c:numRef>
              <c:f>財務書類!$O$57:$S$57</c:f>
              <c:numCache>
                <c:formatCode>#,##0;"△ "#,##0</c:formatCode>
                <c:ptCount val="5"/>
                <c:pt idx="0">
                  <c:v>-1005</c:v>
                </c:pt>
                <c:pt idx="1">
                  <c:v>-2011</c:v>
                </c:pt>
                <c:pt idx="2">
                  <c:v>-1436</c:v>
                </c:pt>
                <c:pt idx="3">
                  <c:v>-3214</c:v>
                </c:pt>
                <c:pt idx="4">
                  <c:v>-3123</c:v>
                </c:pt>
              </c:numCache>
            </c:numRef>
          </c:val>
          <c:smooth val="0"/>
        </c:ser>
        <c:ser>
          <c:idx val="5"/>
          <c:order val="5"/>
          <c:tx>
            <c:strRef>
              <c:f>財務書類!$M$58:$N$58</c:f>
              <c:strCache>
                <c:ptCount val="1"/>
                <c:pt idx="0">
                  <c:v>全体 財務活動収支</c:v>
                </c:pt>
              </c:strCache>
            </c:strRef>
          </c:tx>
          <c:spPr>
            <a:noFill/>
            <a:ln w="28575" cap="rnd">
              <a:solidFill>
                <a:srgbClr val="1F4E79"/>
              </a:solidFill>
              <a:prstDash val="sysDash"/>
              <a:round/>
            </a:ln>
            <a:effectLst/>
          </c:spPr>
          <c:marker>
            <c:symbol val="circle"/>
            <c:size val="5"/>
            <c:spPr>
              <a:solidFill>
                <a:srgbClr val="1F4E79"/>
              </a:solidFill>
              <a:ln w="9525">
                <a:solidFill>
                  <a:srgbClr val="1F4E79"/>
                </a:solidFill>
              </a:ln>
              <a:effectLst/>
            </c:spPr>
          </c:marker>
          <c:cat>
            <c:strRef>
              <c:f>財務書類!$O$52:$S$52</c:f>
              <c:strCache>
                <c:ptCount val="5"/>
                <c:pt idx="0">
                  <c:v>平成30年度</c:v>
                </c:pt>
                <c:pt idx="1">
                  <c:v>令和元年度</c:v>
                </c:pt>
                <c:pt idx="2">
                  <c:v>令和2年度</c:v>
                </c:pt>
                <c:pt idx="3">
                  <c:v>令和3年度</c:v>
                </c:pt>
                <c:pt idx="4">
                  <c:v>令和4年度</c:v>
                </c:pt>
              </c:strCache>
            </c:strRef>
          </c:cat>
          <c:val>
            <c:numRef>
              <c:f>財務書類!$O$58:$S$58</c:f>
              <c:numCache>
                <c:formatCode>#,##0;"△ "#,##0</c:formatCode>
                <c:ptCount val="5"/>
                <c:pt idx="0">
                  <c:v>-2328</c:v>
                </c:pt>
                <c:pt idx="1">
                  <c:v>-2171</c:v>
                </c:pt>
                <c:pt idx="2">
                  <c:v>-2122</c:v>
                </c:pt>
                <c:pt idx="3">
                  <c:v>-2533</c:v>
                </c:pt>
                <c:pt idx="4">
                  <c:v>-1972</c:v>
                </c:pt>
              </c:numCache>
            </c:numRef>
          </c:val>
          <c:smooth val="0"/>
        </c:ser>
        <c:ser>
          <c:idx val="6"/>
          <c:order val="6"/>
          <c:tx>
            <c:strRef>
              <c:f>財務書類!$M$59:$N$59</c:f>
              <c:strCache>
                <c:ptCount val="1"/>
                <c:pt idx="0">
                  <c:v>連結 業務活動収支</c:v>
                </c:pt>
              </c:strCache>
            </c:strRef>
          </c:tx>
          <c:spPr>
            <a:noFill/>
            <a:ln w="28575" cap="rnd">
              <a:solidFill>
                <a:srgbClr val="A5A5A5"/>
              </a:solidFill>
              <a:round/>
            </a:ln>
            <a:effectLst/>
          </c:spPr>
          <c:marker>
            <c:symbol val="circle"/>
            <c:size val="5"/>
            <c:spPr>
              <a:solidFill>
                <a:srgbClr val="A5A5A5"/>
              </a:solidFill>
              <a:ln w="9525">
                <a:solidFill>
                  <a:srgbClr val="A5A5A5"/>
                </a:solidFill>
              </a:ln>
              <a:effectLst/>
            </c:spPr>
          </c:marker>
          <c:cat>
            <c:strRef>
              <c:f>財務書類!$O$52:$S$52</c:f>
              <c:strCache>
                <c:ptCount val="5"/>
                <c:pt idx="0">
                  <c:v>平成30年度</c:v>
                </c:pt>
                <c:pt idx="1">
                  <c:v>令和元年度</c:v>
                </c:pt>
                <c:pt idx="2">
                  <c:v>令和2年度</c:v>
                </c:pt>
                <c:pt idx="3">
                  <c:v>令和3年度</c:v>
                </c:pt>
                <c:pt idx="4">
                  <c:v>令和4年度</c:v>
                </c:pt>
              </c:strCache>
            </c:strRef>
          </c:cat>
          <c:val>
            <c:numRef>
              <c:f>財務書類!$O$59:$S$59</c:f>
              <c:numCache>
                <c:formatCode>#,##0;"△ "#,##0</c:formatCode>
                <c:ptCount val="5"/>
                <c:pt idx="0">
                  <c:v>4234</c:v>
                </c:pt>
                <c:pt idx="1">
                  <c:v>4026</c:v>
                </c:pt>
                <c:pt idx="2">
                  <c:v>4026</c:v>
                </c:pt>
                <c:pt idx="3">
                  <c:v>7390</c:v>
                </c:pt>
                <c:pt idx="4">
                  <c:v>5473</c:v>
                </c:pt>
              </c:numCache>
            </c:numRef>
          </c:val>
          <c:smooth val="0"/>
        </c:ser>
        <c:ser>
          <c:idx val="7"/>
          <c:order val="7"/>
          <c:tx>
            <c:strRef>
              <c:f>財務書類!$M$60:$N$60</c:f>
              <c:strCache>
                <c:ptCount val="1"/>
                <c:pt idx="0">
                  <c:v>連結 投資活動収支</c:v>
                </c:pt>
              </c:strCache>
            </c:strRef>
          </c:tx>
          <c:spPr>
            <a:noFill/>
            <a:ln w="28575" cap="rnd">
              <a:solidFill>
                <a:srgbClr val="7C7C7C"/>
              </a:solidFill>
              <a:prstDash val="dash"/>
              <a:round/>
            </a:ln>
            <a:effectLst/>
          </c:spPr>
          <c:marker>
            <c:symbol val="circle"/>
            <c:size val="5"/>
            <c:spPr>
              <a:solidFill>
                <a:srgbClr val="7C7C7C"/>
              </a:solidFill>
              <a:ln w="9525">
                <a:solidFill>
                  <a:srgbClr val="7C7C7C"/>
                </a:solidFill>
              </a:ln>
              <a:effectLst/>
            </c:spPr>
          </c:marker>
          <c:cat>
            <c:strRef>
              <c:f>財務書類!$O$52:$S$52</c:f>
              <c:strCache>
                <c:ptCount val="5"/>
                <c:pt idx="0">
                  <c:v>平成30年度</c:v>
                </c:pt>
                <c:pt idx="1">
                  <c:v>令和元年度</c:v>
                </c:pt>
                <c:pt idx="2">
                  <c:v>令和2年度</c:v>
                </c:pt>
                <c:pt idx="3">
                  <c:v>令和3年度</c:v>
                </c:pt>
                <c:pt idx="4">
                  <c:v>令和4年度</c:v>
                </c:pt>
              </c:strCache>
            </c:strRef>
          </c:cat>
          <c:val>
            <c:numRef>
              <c:f>財務書類!$O$60:$S$60</c:f>
              <c:numCache>
                <c:formatCode>#,##0;"△ "#,##0</c:formatCode>
                <c:ptCount val="5"/>
                <c:pt idx="0">
                  <c:v>-984</c:v>
                </c:pt>
                <c:pt idx="1">
                  <c:v>-1912</c:v>
                </c:pt>
                <c:pt idx="2">
                  <c:v>-1912</c:v>
                </c:pt>
                <c:pt idx="3">
                  <c:v>-3194</c:v>
                </c:pt>
                <c:pt idx="4">
                  <c:v>-3366</c:v>
                </c:pt>
              </c:numCache>
            </c:numRef>
          </c:val>
          <c:smooth val="0"/>
        </c:ser>
        <c:ser>
          <c:idx val="8"/>
          <c:order val="8"/>
          <c:tx>
            <c:strRef>
              <c:f>財務書類!$M$61:$N$61</c:f>
              <c:strCache>
                <c:ptCount val="1"/>
                <c:pt idx="0">
                  <c:v>連結 財務活動収支</c:v>
                </c:pt>
              </c:strCache>
            </c:strRef>
          </c:tx>
          <c:spPr>
            <a:noFill/>
            <a:ln w="28575" cap="rnd">
              <a:solidFill>
                <a:srgbClr val="525252"/>
              </a:solidFill>
              <a:prstDash val="sysDash"/>
              <a:round/>
            </a:ln>
            <a:effectLst/>
          </c:spPr>
          <c:marker>
            <c:symbol val="circle"/>
            <c:size val="5"/>
            <c:spPr>
              <a:solidFill>
                <a:srgbClr val="525252"/>
              </a:solidFill>
              <a:ln w="9525">
                <a:solidFill>
                  <a:srgbClr val="525252"/>
                </a:solidFill>
              </a:ln>
              <a:effectLst/>
            </c:spPr>
          </c:marker>
          <c:cat>
            <c:strRef>
              <c:f>財務書類!$O$52:$S$52</c:f>
              <c:strCache>
                <c:ptCount val="5"/>
                <c:pt idx="0">
                  <c:v>平成30年度</c:v>
                </c:pt>
                <c:pt idx="1">
                  <c:v>令和元年度</c:v>
                </c:pt>
                <c:pt idx="2">
                  <c:v>令和2年度</c:v>
                </c:pt>
                <c:pt idx="3">
                  <c:v>令和3年度</c:v>
                </c:pt>
                <c:pt idx="4">
                  <c:v>令和4年度</c:v>
                </c:pt>
              </c:strCache>
            </c:strRef>
          </c:cat>
          <c:val>
            <c:numRef>
              <c:f>財務書類!$O$61:$S$61</c:f>
              <c:numCache>
                <c:formatCode>#,##0;"△ "#,##0</c:formatCode>
                <c:ptCount val="5"/>
                <c:pt idx="0">
                  <c:v>-2569</c:v>
                </c:pt>
                <c:pt idx="1">
                  <c:v>-2437</c:v>
                </c:pt>
                <c:pt idx="2">
                  <c:v>-2437</c:v>
                </c:pt>
                <c:pt idx="3">
                  <c:v>-2768</c:v>
                </c:pt>
                <c:pt idx="4">
                  <c:v>-2141</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manualLayout>
          <c:xMode val="edge"/>
          <c:yMode val="edge"/>
          <c:x val="7.0827900135671445e-002"/>
          <c:y val="0.81423447069116361"/>
          <c:w val="0.85143768623125005"/>
          <c:h val="0.18576563223714682"/>
        </c:manualLayout>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住民一人当たり資産額（万円）</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指標!$A$9:$C$9</c:f>
              <c:strCache>
                <c:ptCount val="1"/>
                <c:pt idx="0">
                  <c:v>当該値</c:v>
                </c:pt>
              </c:strCache>
            </c:strRef>
          </c:tx>
          <c:spPr>
            <a:solidFill>
              <a:srgbClr val="5B9BD5"/>
            </a:solidFill>
            <a:ln>
              <a:noFill/>
            </a:ln>
            <a:effectLst/>
          </c:spPr>
          <c:invertIfNegative val="0"/>
          <c:cat>
            <c:strRef>
              <c:f>指標!$D$6:$H$6</c:f>
              <c:strCache>
                <c:ptCount val="5"/>
                <c:pt idx="0">
                  <c:v>平成30年度</c:v>
                </c:pt>
                <c:pt idx="1">
                  <c:v>令和元年度</c:v>
                </c:pt>
                <c:pt idx="2">
                  <c:v>令和2年度</c:v>
                </c:pt>
                <c:pt idx="3">
                  <c:v>令和3年度</c:v>
                </c:pt>
                <c:pt idx="4">
                  <c:v>令和4年度</c:v>
                </c:pt>
              </c:strCache>
            </c:strRef>
          </c:cat>
          <c:val>
            <c:numRef>
              <c:f>指標!$D$9:$H$9</c:f>
              <c:numCache>
                <c:formatCode>#,##0.0;"△ "#,##0.0</c:formatCode>
                <c:ptCount val="5"/>
                <c:pt idx="0">
                  <c:v>102</c:v>
                </c:pt>
                <c:pt idx="1">
                  <c:v>100.4</c:v>
                </c:pt>
                <c:pt idx="2">
                  <c:v>101.4</c:v>
                </c:pt>
                <c:pt idx="3">
                  <c:v>102</c:v>
                </c:pt>
                <c:pt idx="4">
                  <c:v>101.4</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指標!$A$10:$C$10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指標!$D$6:$H$6</c:f>
              <c:strCache>
                <c:ptCount val="5"/>
                <c:pt idx="0">
                  <c:v>平成30年度</c:v>
                </c:pt>
                <c:pt idx="1">
                  <c:v>令和元年度</c:v>
                </c:pt>
                <c:pt idx="2">
                  <c:v>令和2年度</c:v>
                </c:pt>
                <c:pt idx="3">
                  <c:v>令和3年度</c:v>
                </c:pt>
                <c:pt idx="4">
                  <c:v>令和4年度</c:v>
                </c:pt>
              </c:strCache>
            </c:strRef>
          </c:cat>
          <c:val>
            <c:numRef>
              <c:f>指標!$D$10:$H$10</c:f>
              <c:numCache>
                <c:formatCode>#,##0.0;"△ "#,##0.0</c:formatCode>
                <c:ptCount val="5"/>
                <c:pt idx="0">
                  <c:v>142.80000000000001</c:v>
                </c:pt>
                <c:pt idx="1">
                  <c:v>144.1</c:v>
                </c:pt>
                <c:pt idx="2">
                  <c:v>143.4</c:v>
                </c:pt>
                <c:pt idx="3">
                  <c:v>144.80000000000001</c:v>
                </c:pt>
                <c:pt idx="4">
                  <c:v>148.4</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歳入額対資産比率（年）</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指標!$J$9:$K$9</c:f>
              <c:strCache>
                <c:ptCount val="1"/>
                <c:pt idx="0">
                  <c:v>当該値</c:v>
                </c:pt>
              </c:strCache>
            </c:strRef>
          </c:tx>
          <c:spPr>
            <a:solidFill>
              <a:srgbClr val="5B9BD5"/>
            </a:solidFill>
            <a:ln>
              <a:noFill/>
            </a:ln>
            <a:effectLst/>
          </c:spPr>
          <c:invertIfNegative val="0"/>
          <c:cat>
            <c:strRef>
              <c:f>指標!$L$6:$P$6</c:f>
              <c:strCache>
                <c:ptCount val="5"/>
                <c:pt idx="0">
                  <c:v>平成30年度</c:v>
                </c:pt>
                <c:pt idx="1">
                  <c:v>令和元年度</c:v>
                </c:pt>
                <c:pt idx="2">
                  <c:v>令和2年度</c:v>
                </c:pt>
                <c:pt idx="3">
                  <c:v>令和3年度</c:v>
                </c:pt>
                <c:pt idx="4">
                  <c:v>令和4年度</c:v>
                </c:pt>
              </c:strCache>
            </c:strRef>
          </c:cat>
          <c:val>
            <c:numRef>
              <c:f>指標!$L$9:$P$9</c:f>
              <c:numCache>
                <c:formatCode>#,##0.00;"△ "#,##0.00</c:formatCode>
                <c:ptCount val="5"/>
                <c:pt idx="0">
                  <c:v>2.5</c:v>
                </c:pt>
                <c:pt idx="1">
                  <c:v>2.34</c:v>
                </c:pt>
                <c:pt idx="2">
                  <c:v>1.78</c:v>
                </c:pt>
                <c:pt idx="3">
                  <c:v>2</c:v>
                </c:pt>
                <c:pt idx="4">
                  <c:v>1.97</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指標!$J$10:$K$10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指標!$L$6:$P$6</c:f>
              <c:strCache>
                <c:ptCount val="5"/>
                <c:pt idx="0">
                  <c:v>平成30年度</c:v>
                </c:pt>
                <c:pt idx="1">
                  <c:v>令和元年度</c:v>
                </c:pt>
                <c:pt idx="2">
                  <c:v>令和2年度</c:v>
                </c:pt>
                <c:pt idx="3">
                  <c:v>令和3年度</c:v>
                </c:pt>
                <c:pt idx="4">
                  <c:v>令和4年度</c:v>
                </c:pt>
              </c:strCache>
            </c:strRef>
          </c:cat>
          <c:val>
            <c:numRef>
              <c:f>指標!$L$10:$P$10</c:f>
              <c:numCache>
                <c:formatCode>#,##0.00;"△ "#,##0.00</c:formatCode>
                <c:ptCount val="5"/>
                <c:pt idx="0">
                  <c:v>3.67</c:v>
                </c:pt>
                <c:pt idx="1">
                  <c:v>3.56</c:v>
                </c:pt>
                <c:pt idx="2">
                  <c:v>2.68</c:v>
                </c:pt>
                <c:pt idx="3">
                  <c:v>2.99</c:v>
                </c:pt>
                <c:pt idx="4">
                  <c:v>3.1</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0;&quot;△ &quot;#,##0.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in val="0"/>
        </c:scaling>
        <c:delete val="0"/>
        <c:axPos val="l"/>
        <c:majorGridlines>
          <c:spPr>
            <a:noFill/>
            <a:ln w="9525" cap="flat" cmpd="sng" algn="ctr">
              <a:solidFill>
                <a:schemeClr val="tx1">
                  <a:lumMod val="15000"/>
                  <a:lumOff val="85000"/>
                </a:schemeClr>
              </a:solidFill>
              <a:round/>
            </a:ln>
            <a:effectLst/>
          </c:spPr>
        </c:majorGridlines>
        <c:numFmt formatCode="#,##0.00;&quot;△ &quot;#,##0.0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有形固定資産減価償却率（％）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指標!$R$9:$S$9</c:f>
              <c:strCache>
                <c:ptCount val="1"/>
                <c:pt idx="0">
                  <c:v>当該値</c:v>
                </c:pt>
              </c:strCache>
            </c:strRef>
          </c:tx>
          <c:spPr>
            <a:solidFill>
              <a:srgbClr val="5B9BD5"/>
            </a:solidFill>
            <a:ln>
              <a:noFill/>
            </a:ln>
            <a:effectLst/>
          </c:spPr>
          <c:invertIfNegative val="0"/>
          <c:cat>
            <c:strRef>
              <c:f>指標!$T$6:$X$6</c:f>
              <c:strCache>
                <c:ptCount val="5"/>
                <c:pt idx="0">
                  <c:v>平成30年度</c:v>
                </c:pt>
                <c:pt idx="1">
                  <c:v>令和元年度</c:v>
                </c:pt>
                <c:pt idx="2">
                  <c:v>令和2年度</c:v>
                </c:pt>
                <c:pt idx="3">
                  <c:v>令和3年度</c:v>
                </c:pt>
                <c:pt idx="4">
                  <c:v>令和4年度</c:v>
                </c:pt>
              </c:strCache>
            </c:strRef>
          </c:cat>
          <c:val>
            <c:numRef>
              <c:f>指標!$T$9:$X$9</c:f>
              <c:numCache>
                <c:formatCode>#,##0.0;"△ "#,##0.0</c:formatCode>
                <c:ptCount val="5"/>
                <c:pt idx="0">
                  <c:v>67.8</c:v>
                </c:pt>
                <c:pt idx="1">
                  <c:v>68.8</c:v>
                </c:pt>
                <c:pt idx="2">
                  <c:v>69.8</c:v>
                </c:pt>
                <c:pt idx="3">
                  <c:v>70.599999999999994</c:v>
                </c:pt>
                <c:pt idx="4">
                  <c:v>71.7</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指標!$R$10:$S$10</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指標!$T$6:$X$6</c:f>
              <c:strCache>
                <c:ptCount val="5"/>
                <c:pt idx="0">
                  <c:v>平成30年度</c:v>
                </c:pt>
                <c:pt idx="1">
                  <c:v>令和元年度</c:v>
                </c:pt>
                <c:pt idx="2">
                  <c:v>令和2年度</c:v>
                </c:pt>
                <c:pt idx="3">
                  <c:v>令和3年度</c:v>
                </c:pt>
                <c:pt idx="4">
                  <c:v>令和4年度</c:v>
                </c:pt>
              </c:strCache>
            </c:strRef>
          </c:cat>
          <c:val>
            <c:numRef>
              <c:f>指標!$T$10:$X$10</c:f>
              <c:numCache>
                <c:formatCode>#,##0.0;"△ "#,##0.0</c:formatCode>
                <c:ptCount val="5"/>
                <c:pt idx="0">
                  <c:v>60.8</c:v>
                </c:pt>
                <c:pt idx="1">
                  <c:v>61.8</c:v>
                </c:pt>
                <c:pt idx="2">
                  <c:v>62.9</c:v>
                </c:pt>
                <c:pt idx="3">
                  <c:v>63.8</c:v>
                </c:pt>
                <c:pt idx="4">
                  <c:v>64.2</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純資産比率（％）</a:t>
            </a:r>
            <a:endParaRPr lang="ja-JP"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指標!$A$36:$C$36</c:f>
              <c:strCache>
                <c:ptCount val="1"/>
                <c:pt idx="0">
                  <c:v>当該値</c:v>
                </c:pt>
              </c:strCache>
            </c:strRef>
          </c:tx>
          <c:spPr>
            <a:solidFill>
              <a:srgbClr val="5B9BD5"/>
            </a:solidFill>
            <a:ln>
              <a:noFill/>
            </a:ln>
            <a:effectLst/>
          </c:spPr>
          <c:invertIfNegative val="0"/>
          <c:cat>
            <c:strRef>
              <c:f>指標!$D$33:$H$33</c:f>
              <c:strCache>
                <c:ptCount val="5"/>
                <c:pt idx="0">
                  <c:v>平成30年度</c:v>
                </c:pt>
                <c:pt idx="1">
                  <c:v>令和元年度</c:v>
                </c:pt>
                <c:pt idx="2">
                  <c:v>令和2年度</c:v>
                </c:pt>
                <c:pt idx="3">
                  <c:v>令和3年度</c:v>
                </c:pt>
                <c:pt idx="4">
                  <c:v>令和4年度</c:v>
                </c:pt>
              </c:strCache>
            </c:strRef>
          </c:cat>
          <c:val>
            <c:numRef>
              <c:f>指標!$D$36:$H$36</c:f>
              <c:numCache>
                <c:formatCode>#,##0.0;"△ "#,##0.0</c:formatCode>
                <c:ptCount val="5"/>
                <c:pt idx="0">
                  <c:v>42.3</c:v>
                </c:pt>
                <c:pt idx="1">
                  <c:v>42.9</c:v>
                </c:pt>
                <c:pt idx="2">
                  <c:v>44.7</c:v>
                </c:pt>
                <c:pt idx="3">
                  <c:v>47.9</c:v>
                </c:pt>
                <c:pt idx="4">
                  <c:v>51.7</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指標!$A$37:$C$37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指標!$D$33:$H$33</c:f>
              <c:strCache>
                <c:ptCount val="5"/>
                <c:pt idx="0">
                  <c:v>平成30年度</c:v>
                </c:pt>
                <c:pt idx="1">
                  <c:v>令和元年度</c:v>
                </c:pt>
                <c:pt idx="2">
                  <c:v>令和2年度</c:v>
                </c:pt>
                <c:pt idx="3">
                  <c:v>令和3年度</c:v>
                </c:pt>
                <c:pt idx="4">
                  <c:v>令和4年度</c:v>
                </c:pt>
              </c:strCache>
            </c:strRef>
          </c:cat>
          <c:val>
            <c:numRef>
              <c:f>指標!$D$37:$H$37</c:f>
              <c:numCache>
                <c:formatCode>#,##0.0;"△ "#,##0.0</c:formatCode>
                <c:ptCount val="5"/>
                <c:pt idx="0">
                  <c:v>71.599999999999994</c:v>
                </c:pt>
                <c:pt idx="1">
                  <c:v>71.599999999999994</c:v>
                </c:pt>
                <c:pt idx="2">
                  <c:v>70.900000000000006</c:v>
                </c:pt>
                <c:pt idx="3">
                  <c:v>71.7</c:v>
                </c:pt>
                <c:pt idx="4">
                  <c:v>72.900000000000006</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ＭＳ Ｐゴシック"/>
                <a:ea typeface="ＭＳ Ｐゴシック"/>
                <a:cs typeface="+mn-cs"/>
              </a:defRPr>
            </a:pPr>
            <a:r>
              <a:rPr lang="ja-JP" altLang="en-US" sz="1400" b="0" i="0" u="none" strike="noStrike" kern="1200" spc="0" baseline="0">
                <a:solidFill>
                  <a:schemeClr val="tx1">
                    <a:lumMod val="65000"/>
                    <a:lumOff val="35000"/>
                  </a:schemeClr>
                </a:solidFill>
                <a:latin typeface="ＭＳ Ｐゴシック"/>
                <a:ea typeface="ＭＳ Ｐゴシック"/>
                <a:cs typeface="+mn-cs"/>
              </a:rPr>
              <a:t>将来世代負担比率（％）</a:t>
            </a:r>
            <a:endParaRPr lang="en-US" altLang="en-US" sz="1400" b="0" i="0" u="none" strike="noStrike" kern="1200" spc="0" baseline="0">
              <a:solidFill>
                <a:schemeClr val="tx1">
                  <a:lumMod val="65000"/>
                  <a:lumOff val="35000"/>
                </a:schemeClr>
              </a:solidFill>
              <a:latin typeface="ＭＳ Ｐゴシック"/>
              <a:ea typeface="ＭＳ Ｐゴシック"/>
              <a:cs typeface="+mn-cs"/>
            </a:endParaRPr>
          </a:p>
        </c:rich>
      </c:tx>
      <c:layout/>
      <c:overlay val="0"/>
      <c:spPr>
        <a:noFill/>
        <a:ln>
          <a:noFill/>
        </a:ln>
        <a:effectLst/>
      </c:spPr>
    </c:title>
    <c:autoTitleDeleted val="0"/>
    <c:plotArea>
      <c:layout/>
      <c:barChart>
        <c:barDir val="col"/>
        <c:grouping val="clustered"/>
        <c:varyColors val="0"/>
        <c:ser>
          <c:idx val="0"/>
          <c:order val="0"/>
          <c:tx>
            <c:strRef>
              <c:f>指標!$J$36:$K$36</c:f>
              <c:strCache>
                <c:ptCount val="1"/>
                <c:pt idx="0">
                  <c:v>当該値</c:v>
                </c:pt>
              </c:strCache>
            </c:strRef>
          </c:tx>
          <c:spPr>
            <a:solidFill>
              <a:srgbClr val="5B9BD5"/>
            </a:solidFill>
            <a:ln>
              <a:noFill/>
            </a:ln>
            <a:effectLst/>
          </c:spPr>
          <c:invertIfNegative val="0"/>
          <c:cat>
            <c:strRef>
              <c:f>指標!$L$33:$P$33</c:f>
              <c:strCache>
                <c:ptCount val="5"/>
                <c:pt idx="0">
                  <c:v>平成30年度</c:v>
                </c:pt>
                <c:pt idx="1">
                  <c:v>令和元年度</c:v>
                </c:pt>
                <c:pt idx="2">
                  <c:v>令和2年度</c:v>
                </c:pt>
                <c:pt idx="3">
                  <c:v>令和3年度</c:v>
                </c:pt>
                <c:pt idx="4">
                  <c:v>令和4年度</c:v>
                </c:pt>
              </c:strCache>
            </c:strRef>
          </c:cat>
          <c:val>
            <c:numRef>
              <c:f>指標!$L$36:$P$36</c:f>
              <c:numCache>
                <c:formatCode>#,##0.0;"△ "#,##0.0</c:formatCode>
                <c:ptCount val="5"/>
                <c:pt idx="0">
                  <c:v>37</c:v>
                </c:pt>
                <c:pt idx="1">
                  <c:v>35.299999999999997</c:v>
                </c:pt>
                <c:pt idx="2">
                  <c:v>34.1</c:v>
                </c:pt>
                <c:pt idx="3">
                  <c:v>31.4</c:v>
                </c:pt>
                <c:pt idx="4">
                  <c:v>29.3</c:v>
                </c:pt>
              </c:numCache>
            </c:numRef>
          </c:val>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gapWidth val="219"/>
        <c:overlap val="-27"/>
        <c:axId val="1"/>
        <c:axId val="2"/>
      </c:barChart>
      <c:lineChart>
        <c:grouping val="standard"/>
        <c:varyColors val="0"/>
        <c:ser>
          <c:idx val="1"/>
          <c:order val="1"/>
          <c:tx>
            <c:strRef>
              <c:f>指標!$J$37:$K$37</c:f>
              <c:strCache>
                <c:ptCount val="1"/>
                <c:pt idx="0">
                  <c:v>類似団体平均値</c:v>
                </c:pt>
              </c:strCache>
            </c:strRef>
          </c:tx>
          <c:spPr>
            <a:noFill/>
            <a:ln w="28575" cap="rnd">
              <a:solidFill>
                <a:srgbClr val="ED7D31"/>
              </a:solidFill>
              <a:round/>
            </a:ln>
            <a:effectLst/>
          </c:spPr>
          <c:marker>
            <c:symbol val="circle"/>
            <c:size val="5"/>
            <c:spPr>
              <a:solidFill>
                <a:srgbClr val="ED7D31"/>
              </a:solidFill>
              <a:ln w="9525">
                <a:solidFill>
                  <a:srgbClr val="ED7D31"/>
                </a:solidFill>
              </a:ln>
              <a:effectLst/>
            </c:spPr>
          </c:mark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指標!$L$33:$P$33</c:f>
              <c:strCache>
                <c:ptCount val="5"/>
                <c:pt idx="0">
                  <c:v>平成30年度</c:v>
                </c:pt>
                <c:pt idx="1">
                  <c:v>令和元年度</c:v>
                </c:pt>
                <c:pt idx="2">
                  <c:v>令和2年度</c:v>
                </c:pt>
                <c:pt idx="3">
                  <c:v>令和3年度</c:v>
                </c:pt>
                <c:pt idx="4">
                  <c:v>令和4年度</c:v>
                </c:pt>
              </c:strCache>
            </c:strRef>
          </c:cat>
          <c:val>
            <c:numRef>
              <c:f>指標!$L$37:$P$37</c:f>
              <c:numCache>
                <c:formatCode>#,##0.0;"△ "#,##0.0</c:formatCode>
                <c:ptCount val="5"/>
                <c:pt idx="0">
                  <c:v>15</c:v>
                </c:pt>
                <c:pt idx="1">
                  <c:v>15.2</c:v>
                </c:pt>
                <c:pt idx="2">
                  <c:v>15.9</c:v>
                </c:pt>
                <c:pt idx="3">
                  <c:v>15.7</c:v>
                </c:pt>
                <c:pt idx="4">
                  <c:v>15.6</c:v>
                </c:pt>
              </c:numCache>
            </c:numRef>
          </c:val>
          <c:smooth val="0"/>
        </c:ser>
        <c:dLbls>
          <c:txPr>
            <a:bodyPr rot="0" spcFirstLastPara="1" vertOverflow="ellipsis" wrap="square" anchor="ctr" anchorCtr="1">
              <a:spAutoFit/>
            </a:bodyPr>
            <a:lstStyle/>
            <a:p>
              <a:pPr algn="ctr" rtl="0">
                <a:defRPr lang="ja-JP" altLang="en-US" sz="1000">
                  <a:solidFill>
                    <a:schemeClr val="tx1"/>
                  </a:solidFill>
                  <a:latin typeface="ＭＳ Ｐゴシック"/>
                  <a:ea typeface="ＭＳ Ｐゴシック"/>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2"/>
        <c:crosses val="autoZero"/>
        <c:auto val="1"/>
        <c:lblAlgn val="ctr"/>
        <c:lblOffset val="100"/>
        <c:noMultiLvlLbl val="0"/>
      </c:catAx>
      <c:valAx>
        <c:axId val="2"/>
        <c:scaling>
          <c:orientation val="minMax"/>
          <c:max val="100"/>
          <c:min val="0"/>
        </c:scaling>
        <c:delete val="0"/>
        <c:axPos val="l"/>
        <c:majorGridlines>
          <c:spPr>
            <a:noFill/>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crossAx val="1"/>
        <c:crosses val="autoZero"/>
        <c:crossBetween val="between"/>
        <c:majorUnit val="20"/>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ＭＳ Ｐゴシック"/>
              <a:ea typeface="ＭＳ Ｐゴシック"/>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latin typeface="ＭＳ Ｐゴシック"/>
          <a:ea typeface="ＭＳ Ｐゴシック"/>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a="http://schemas.openxmlformats.org/drawingml/2006/main" xmlns:cs="http://schemas.microsoft.com/office/drawing/2012/chartStyle"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s>
</file>

<file path=xl/drawings/_rels/drawing2.xml.rels><?xml version="1.0" encoding="UTF-8"?><Relationships xmlns="http://schemas.openxmlformats.org/package/2006/relationships"><Relationship Id="rId1" Type="http://schemas.openxmlformats.org/officeDocument/2006/relationships/chart" Target="../charts/chart5.xml" /><Relationship Id="rId2" Type="http://schemas.openxmlformats.org/officeDocument/2006/relationships/chart" Target="../charts/chart6.xml" /><Relationship Id="rId3" Type="http://schemas.openxmlformats.org/officeDocument/2006/relationships/chart" Target="../charts/chart7.xml" /><Relationship Id="rId4" Type="http://schemas.openxmlformats.org/officeDocument/2006/relationships/chart" Target="../charts/chart8.xml" /><Relationship Id="rId5" Type="http://schemas.openxmlformats.org/officeDocument/2006/relationships/chart" Target="../charts/chart9.xml" /><Relationship Id="rId6" Type="http://schemas.openxmlformats.org/officeDocument/2006/relationships/chart" Target="../charts/chart10.xml" /><Relationship Id="rId7" Type="http://schemas.openxmlformats.org/officeDocument/2006/relationships/chart" Target="../charts/chart11.xml" /><Relationship Id="rId8" Type="http://schemas.openxmlformats.org/officeDocument/2006/relationships/chart" Target="../charts/chart12.xml" /><Relationship Id="rId9" Type="http://schemas.openxmlformats.org/officeDocument/2006/relationships/chart" Target="../charts/chart1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17</xdr:row>
      <xdr:rowOff>0</xdr:rowOff>
    </xdr:from>
    <xdr:to xmlns:xdr="http://schemas.openxmlformats.org/drawingml/2006/spreadsheetDrawing">
      <xdr:col>19</xdr:col>
      <xdr:colOff>0</xdr:colOff>
      <xdr:row>36</xdr:row>
      <xdr:rowOff>161925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15240</xdr:colOff>
      <xdr:row>17</xdr:row>
      <xdr:rowOff>6350</xdr:rowOff>
    </xdr:from>
    <xdr:to xmlns:xdr="http://schemas.openxmlformats.org/drawingml/2006/spreadsheetDrawing">
      <xdr:col>10</xdr:col>
      <xdr:colOff>0</xdr:colOff>
      <xdr:row>37</xdr:row>
      <xdr:rowOff>1270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xdr:col>
      <xdr:colOff>0</xdr:colOff>
      <xdr:row>61</xdr:row>
      <xdr:rowOff>114300</xdr:rowOff>
    </xdr:from>
    <xdr:to xmlns:xdr="http://schemas.openxmlformats.org/drawingml/2006/spreadsheetDrawing">
      <xdr:col>10</xdr:col>
      <xdr:colOff>0</xdr:colOff>
      <xdr:row>81</xdr:row>
      <xdr:rowOff>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12</xdr:col>
      <xdr:colOff>0</xdr:colOff>
      <xdr:row>61</xdr:row>
      <xdr:rowOff>114300</xdr:rowOff>
    </xdr:from>
    <xdr:to xmlns:xdr="http://schemas.openxmlformats.org/drawingml/2006/spreadsheetDrawing">
      <xdr:col>19</xdr:col>
      <xdr:colOff>0</xdr:colOff>
      <xdr:row>81</xdr:row>
      <xdr:rowOff>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102870</xdr:colOff>
      <xdr:row>11</xdr:row>
      <xdr:rowOff>114300</xdr:rowOff>
    </xdr:from>
    <xdr:to xmlns:xdr="http://schemas.openxmlformats.org/drawingml/2006/spreadsheetDrawing">
      <xdr:col>7</xdr:col>
      <xdr:colOff>709295</xdr:colOff>
      <xdr:row>28</xdr:row>
      <xdr:rowOff>7620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xdr:col>
      <xdr:colOff>87630</xdr:colOff>
      <xdr:row>11</xdr:row>
      <xdr:rowOff>114300</xdr:rowOff>
    </xdr:from>
    <xdr:to xmlns:xdr="http://schemas.openxmlformats.org/drawingml/2006/spreadsheetDrawing">
      <xdr:col>15</xdr:col>
      <xdr:colOff>656590</xdr:colOff>
      <xdr:row>28</xdr:row>
      <xdr:rowOff>7620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17</xdr:col>
      <xdr:colOff>80010</xdr:colOff>
      <xdr:row>11</xdr:row>
      <xdr:rowOff>114300</xdr:rowOff>
    </xdr:from>
    <xdr:to xmlns:xdr="http://schemas.openxmlformats.org/drawingml/2006/spreadsheetDrawing">
      <xdr:col>23</xdr:col>
      <xdr:colOff>724535</xdr:colOff>
      <xdr:row>28</xdr:row>
      <xdr:rowOff>7620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0</xdr:col>
      <xdr:colOff>102870</xdr:colOff>
      <xdr:row>38</xdr:row>
      <xdr:rowOff>100330</xdr:rowOff>
    </xdr:from>
    <xdr:to xmlns:xdr="http://schemas.openxmlformats.org/drawingml/2006/spreadsheetDrawing">
      <xdr:col>7</xdr:col>
      <xdr:colOff>709295</xdr:colOff>
      <xdr:row>54</xdr:row>
      <xdr:rowOff>161290</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xdr:col>
      <xdr:colOff>99060</xdr:colOff>
      <xdr:row>38</xdr:row>
      <xdr:rowOff>99060</xdr:rowOff>
    </xdr:from>
    <xdr:to xmlns:xdr="http://schemas.openxmlformats.org/drawingml/2006/spreadsheetDrawing">
      <xdr:col>15</xdr:col>
      <xdr:colOff>668020</xdr:colOff>
      <xdr:row>54</xdr:row>
      <xdr:rowOff>160020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17</xdr:col>
      <xdr:colOff>95250</xdr:colOff>
      <xdr:row>38</xdr:row>
      <xdr:rowOff>99060</xdr:rowOff>
    </xdr:from>
    <xdr:to xmlns:xdr="http://schemas.openxmlformats.org/drawingml/2006/spreadsheetDrawing">
      <xdr:col>23</xdr:col>
      <xdr:colOff>739775</xdr:colOff>
      <xdr:row>54</xdr:row>
      <xdr:rowOff>160020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0</xdr:col>
      <xdr:colOff>87630</xdr:colOff>
      <xdr:row>65</xdr:row>
      <xdr:rowOff>53340</xdr:rowOff>
    </xdr:from>
    <xdr:to xmlns:xdr="http://schemas.openxmlformats.org/drawingml/2006/spreadsheetDrawing">
      <xdr:col>7</xdr:col>
      <xdr:colOff>694055</xdr:colOff>
      <xdr:row>81</xdr:row>
      <xdr:rowOff>114300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17</xdr:col>
      <xdr:colOff>80010</xdr:colOff>
      <xdr:row>65</xdr:row>
      <xdr:rowOff>60960</xdr:rowOff>
    </xdr:from>
    <xdr:to xmlns:xdr="http://schemas.openxmlformats.org/drawingml/2006/spreadsheetDrawing">
      <xdr:col>23</xdr:col>
      <xdr:colOff>724535</xdr:colOff>
      <xdr:row>81</xdr:row>
      <xdr:rowOff>121920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9</xdr:col>
      <xdr:colOff>88900</xdr:colOff>
      <xdr:row>65</xdr:row>
      <xdr:rowOff>60960</xdr:rowOff>
    </xdr:from>
    <xdr:to xmlns:xdr="http://schemas.openxmlformats.org/drawingml/2006/spreadsheetDrawing">
      <xdr:col>15</xdr:col>
      <xdr:colOff>657225</xdr:colOff>
      <xdr:row>81</xdr:row>
      <xdr:rowOff>121920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2:AJ97"/>
  <sheetViews>
    <sheetView showGridLines="0" tabSelected="1" view="pageBreakPreview" zoomScale="85" zoomScaleNormal="85" zoomScaleSheetLayoutView="85" workbookViewId="0"/>
  </sheetViews>
  <sheetFormatPr defaultRowHeight="14.25" customHeight="1"/>
  <cols>
    <col min="1" max="1" width="3.125" style="1" customWidth="1"/>
    <col min="2" max="2" width="7.125" style="1" customWidth="1"/>
    <col min="3" max="3" width="4.5" style="1" customWidth="1"/>
    <col min="4" max="4" width="9" style="1" customWidth="1"/>
    <col min="5" max="5" width="12" style="1" customWidth="1"/>
    <col min="6" max="10" width="18.75" style="1" customWidth="1"/>
    <col min="11" max="11" width="5.375" style="1" customWidth="1"/>
    <col min="12" max="12" width="4.25" style="1" customWidth="1"/>
    <col min="13" max="13" width="12.125" style="1" customWidth="1"/>
    <col min="14" max="14" width="15.75" style="1" customWidth="1"/>
    <col min="15" max="19" width="18.75" style="1" customWidth="1"/>
    <col min="20" max="20" width="2.875" style="1" customWidth="1"/>
    <col min="21" max="21" width="5.25" style="1" hidden="1" customWidth="1"/>
    <col min="22" max="22" width="11" style="1" hidden="1" customWidth="1"/>
    <col min="23" max="24" width="9.5" style="1" hidden="1" customWidth="1"/>
    <col min="25" max="25" width="11" style="1" hidden="1" customWidth="1"/>
    <col min="26" max="27" width="9.5" style="1" hidden="1" customWidth="1"/>
    <col min="28" max="28" width="11" style="1" hidden="1" customWidth="1"/>
    <col min="29" max="30" width="9.5" style="1" hidden="1" customWidth="1"/>
    <col min="31" max="36" width="9" style="1" hidden="1" customWidth="1"/>
    <col min="37" max="16384" width="9" style="1" customWidth="1"/>
  </cols>
  <sheetData>
    <row r="1" spans="2:36" ht="13.5" customHeight="1"/>
    <row r="2" spans="2:36" ht="18" customHeight="1">
      <c r="B2" s="2" t="s">
        <v>7</v>
      </c>
      <c r="H2" s="2"/>
    </row>
    <row r="3" spans="2:36" ht="14.25" customHeight="1">
      <c r="G3" s="26" t="s">
        <v>11</v>
      </c>
      <c r="H3" s="32">
        <v>60295</v>
      </c>
      <c r="I3" s="39" t="s">
        <v>12</v>
      </c>
      <c r="J3" s="39" t="s">
        <v>4</v>
      </c>
      <c r="K3" s="39"/>
      <c r="L3" s="48"/>
      <c r="M3" s="51">
        <v>446</v>
      </c>
      <c r="N3" s="62" t="s">
        <v>8</v>
      </c>
      <c r="P3" s="68" t="s">
        <v>2</v>
      </c>
      <c r="Q3" s="70"/>
      <c r="R3" s="71"/>
    </row>
    <row r="4" spans="2:36" ht="17.25">
      <c r="C4" s="13" t="s">
        <v>13</v>
      </c>
      <c r="D4" s="14"/>
      <c r="E4" s="13" t="s">
        <v>68</v>
      </c>
      <c r="F4" s="14"/>
      <c r="G4" s="27" t="s">
        <v>14</v>
      </c>
      <c r="H4" s="33">
        <v>130.55000000000001</v>
      </c>
      <c r="I4" s="40" t="s">
        <v>16</v>
      </c>
      <c r="J4" s="40" t="s">
        <v>18</v>
      </c>
      <c r="K4" s="40"/>
      <c r="M4" s="52" t="s">
        <v>96</v>
      </c>
      <c r="N4" s="63" t="s">
        <v>21</v>
      </c>
      <c r="P4" s="3" t="s">
        <v>9</v>
      </c>
      <c r="Q4" s="3" t="s">
        <v>23</v>
      </c>
      <c r="R4" s="3" t="s">
        <v>25</v>
      </c>
    </row>
    <row r="5" spans="2:36" ht="14.25" customHeight="1">
      <c r="C5" s="13"/>
      <c r="D5" s="14"/>
      <c r="E5" s="13"/>
      <c r="F5" s="14"/>
      <c r="G5" s="27" t="s">
        <v>26</v>
      </c>
      <c r="H5" s="34">
        <v>16587511</v>
      </c>
      <c r="I5" s="40" t="s">
        <v>28</v>
      </c>
      <c r="J5" s="40" t="s">
        <v>32</v>
      </c>
      <c r="K5" s="40"/>
      <c r="M5" s="52" t="s">
        <v>96</v>
      </c>
      <c r="N5" s="63" t="s">
        <v>21</v>
      </c>
      <c r="P5" s="69" t="s">
        <v>106</v>
      </c>
      <c r="Q5" s="69" t="s">
        <v>106</v>
      </c>
      <c r="R5" s="69" t="s">
        <v>97</v>
      </c>
    </row>
    <row r="6" spans="2:36" ht="17.25">
      <c r="C6" s="13" t="s">
        <v>34</v>
      </c>
      <c r="D6" s="14"/>
      <c r="E6" s="20" t="s">
        <v>94</v>
      </c>
      <c r="F6" s="14"/>
      <c r="G6" s="27" t="s">
        <v>10</v>
      </c>
      <c r="H6" s="35" t="s">
        <v>95</v>
      </c>
      <c r="I6" s="40"/>
      <c r="J6" s="40" t="s">
        <v>35</v>
      </c>
      <c r="K6" s="40"/>
      <c r="M6" s="54">
        <v>12.7</v>
      </c>
      <c r="N6" s="63" t="s">
        <v>21</v>
      </c>
    </row>
    <row r="7" spans="2:36" ht="14.25" customHeight="1">
      <c r="C7" s="14"/>
      <c r="D7" s="14"/>
      <c r="E7" s="14"/>
      <c r="F7" s="14"/>
      <c r="G7" s="28"/>
      <c r="H7" s="36"/>
      <c r="I7" s="41"/>
      <c r="J7" s="41" t="s">
        <v>36</v>
      </c>
      <c r="K7" s="41"/>
      <c r="L7" s="49"/>
      <c r="M7" s="53">
        <v>49.3</v>
      </c>
      <c r="N7" s="64" t="s">
        <v>21</v>
      </c>
    </row>
    <row r="9" spans="2:36" ht="17.25" customHeight="1">
      <c r="B9" s="2" t="s">
        <v>17</v>
      </c>
      <c r="H9" s="35"/>
      <c r="I9" s="35"/>
      <c r="J9" s="35" t="s">
        <v>6</v>
      </c>
      <c r="K9" s="35"/>
      <c r="M9" s="2" t="s">
        <v>38</v>
      </c>
      <c r="N9" s="65"/>
      <c r="O9" s="65"/>
      <c r="P9" s="65"/>
      <c r="Q9" s="35"/>
      <c r="R9" s="35"/>
      <c r="S9" s="35" t="s">
        <v>6</v>
      </c>
    </row>
    <row r="10" spans="2:36" ht="14.25" customHeight="1">
      <c r="F10" s="23" t="s">
        <v>20</v>
      </c>
      <c r="G10" s="23" t="s">
        <v>42</v>
      </c>
      <c r="H10" s="23" t="s">
        <v>43</v>
      </c>
      <c r="I10" s="23" t="s">
        <v>44</v>
      </c>
      <c r="J10" s="23" t="s">
        <v>45</v>
      </c>
      <c r="K10" s="46"/>
      <c r="O10" s="23" t="s">
        <v>20</v>
      </c>
      <c r="P10" s="23" t="s">
        <v>42</v>
      </c>
      <c r="Q10" s="23" t="s">
        <v>43</v>
      </c>
      <c r="R10" s="23" t="s">
        <v>44</v>
      </c>
      <c r="S10" s="23" t="s">
        <v>45</v>
      </c>
      <c r="U10" s="72"/>
      <c r="V10" s="76" t="s">
        <v>27</v>
      </c>
      <c r="W10" s="79"/>
      <c r="X10" s="80"/>
      <c r="Y10" s="76" t="s">
        <v>46</v>
      </c>
      <c r="Z10" s="79"/>
      <c r="AA10" s="80"/>
      <c r="AB10" s="76" t="s">
        <v>47</v>
      </c>
      <c r="AC10" s="79"/>
      <c r="AD10" s="80"/>
      <c r="AE10" s="81" t="s">
        <v>48</v>
      </c>
      <c r="AF10" s="82"/>
      <c r="AG10" s="83"/>
      <c r="AH10" s="81" t="s">
        <v>49</v>
      </c>
      <c r="AI10" s="82"/>
      <c r="AJ10" s="83"/>
    </row>
    <row r="11" spans="2:36" ht="14.25" customHeight="1">
      <c r="B11" s="3" t="s">
        <v>52</v>
      </c>
      <c r="C11" s="3"/>
      <c r="D11" s="3"/>
      <c r="E11" s="21" t="s">
        <v>53</v>
      </c>
      <c r="F11" s="24">
        <v>64267</v>
      </c>
      <c r="G11" s="24">
        <v>62649</v>
      </c>
      <c r="H11" s="24">
        <v>62641</v>
      </c>
      <c r="I11" s="24">
        <v>62211</v>
      </c>
      <c r="J11" s="24">
        <v>61148</v>
      </c>
      <c r="M11" s="55" t="s">
        <v>52</v>
      </c>
      <c r="N11" s="21" t="s">
        <v>31</v>
      </c>
      <c r="O11" s="24">
        <v>21477</v>
      </c>
      <c r="P11" s="24">
        <v>22040</v>
      </c>
      <c r="Q11" s="24">
        <v>29776</v>
      </c>
      <c r="R11" s="24">
        <v>24567</v>
      </c>
      <c r="S11" s="24">
        <v>24545</v>
      </c>
      <c r="U11" s="73"/>
      <c r="V11" s="77" t="s">
        <v>52</v>
      </c>
      <c r="W11" s="77" t="s">
        <v>1</v>
      </c>
      <c r="X11" s="77" t="s">
        <v>30</v>
      </c>
      <c r="Y11" s="77" t="s">
        <v>52</v>
      </c>
      <c r="Z11" s="77" t="s">
        <v>1</v>
      </c>
      <c r="AA11" s="77" t="s">
        <v>30</v>
      </c>
      <c r="AB11" s="77" t="s">
        <v>52</v>
      </c>
      <c r="AC11" s="77" t="s">
        <v>1</v>
      </c>
      <c r="AD11" s="77" t="s">
        <v>30</v>
      </c>
      <c r="AE11" s="77" t="s">
        <v>52</v>
      </c>
      <c r="AF11" s="77" t="s">
        <v>1</v>
      </c>
      <c r="AG11" s="77" t="s">
        <v>30</v>
      </c>
      <c r="AH11" s="77" t="s">
        <v>52</v>
      </c>
      <c r="AI11" s="77" t="s">
        <v>1</v>
      </c>
      <c r="AJ11" s="77" t="s">
        <v>30</v>
      </c>
    </row>
    <row r="12" spans="2:36" ht="14.25" customHeight="1">
      <c r="B12" s="3"/>
      <c r="C12" s="3"/>
      <c r="D12" s="3"/>
      <c r="E12" s="21" t="s">
        <v>50</v>
      </c>
      <c r="F12" s="24">
        <v>37102</v>
      </c>
      <c r="G12" s="24">
        <v>35802</v>
      </c>
      <c r="H12" s="24">
        <v>34662</v>
      </c>
      <c r="I12" s="24">
        <v>32429</v>
      </c>
      <c r="J12" s="24">
        <v>29510</v>
      </c>
      <c r="M12" s="56"/>
      <c r="N12" s="21" t="s">
        <v>54</v>
      </c>
      <c r="O12" s="24">
        <v>22048</v>
      </c>
      <c r="P12" s="24">
        <v>22789</v>
      </c>
      <c r="Q12" s="24">
        <v>29865</v>
      </c>
      <c r="R12" s="24">
        <v>24592</v>
      </c>
      <c r="S12" s="24">
        <v>24620</v>
      </c>
      <c r="U12" s="74" t="s">
        <v>53</v>
      </c>
      <c r="V12" s="78">
        <f>F11</f>
        <v>64267</v>
      </c>
      <c r="W12" s="78">
        <f>F13</f>
        <v>102937</v>
      </c>
      <c r="X12" s="78">
        <f>F15</f>
        <v>107664</v>
      </c>
      <c r="Y12" s="78">
        <f>G11</f>
        <v>62649</v>
      </c>
      <c r="Z12" s="78">
        <f>G13</f>
        <v>130632</v>
      </c>
      <c r="AA12" s="78">
        <f>G15</f>
        <v>134958</v>
      </c>
      <c r="AB12" s="78">
        <f>H11</f>
        <v>62641</v>
      </c>
      <c r="AC12" s="78">
        <f>H13</f>
        <v>132805</v>
      </c>
      <c r="AD12" s="78">
        <f>H15</f>
        <v>134958</v>
      </c>
      <c r="AE12" s="78">
        <f>I11</f>
        <v>62211</v>
      </c>
      <c r="AF12" s="78">
        <f>I13</f>
        <v>134348</v>
      </c>
      <c r="AG12" s="78">
        <f>I15</f>
        <v>138573</v>
      </c>
      <c r="AH12" s="78">
        <f>J11</f>
        <v>61148</v>
      </c>
      <c r="AI12" s="78">
        <f>J13</f>
        <v>134426</v>
      </c>
      <c r="AJ12" s="78">
        <f>J15</f>
        <v>138524</v>
      </c>
    </row>
    <row r="13" spans="2:36" ht="14.25" customHeight="1">
      <c r="B13" s="3" t="s">
        <v>1</v>
      </c>
      <c r="C13" s="3"/>
      <c r="D13" s="3"/>
      <c r="E13" s="21" t="s">
        <v>53</v>
      </c>
      <c r="F13" s="24">
        <v>102937</v>
      </c>
      <c r="G13" s="24">
        <v>130632</v>
      </c>
      <c r="H13" s="24">
        <v>132805</v>
      </c>
      <c r="I13" s="24">
        <v>134348</v>
      </c>
      <c r="J13" s="24">
        <v>134426</v>
      </c>
      <c r="M13" s="3" t="s">
        <v>1</v>
      </c>
      <c r="N13" s="21" t="s">
        <v>31</v>
      </c>
      <c r="O13" s="24">
        <v>34443</v>
      </c>
      <c r="P13" s="24">
        <v>35964</v>
      </c>
      <c r="Q13" s="24">
        <v>45606</v>
      </c>
      <c r="R13" s="24">
        <v>37812</v>
      </c>
      <c r="S13" s="24">
        <v>38264</v>
      </c>
      <c r="U13" s="75" t="s">
        <v>50</v>
      </c>
      <c r="V13" s="78">
        <f>F12</f>
        <v>37102</v>
      </c>
      <c r="W13" s="78">
        <f>F14</f>
        <v>60174</v>
      </c>
      <c r="X13" s="78">
        <f>F16</f>
        <v>62324</v>
      </c>
      <c r="Y13" s="78">
        <f>G12</f>
        <v>35802</v>
      </c>
      <c r="Z13" s="78">
        <f>G14</f>
        <v>84645</v>
      </c>
      <c r="AA13" s="78">
        <f>G16</f>
        <v>86510</v>
      </c>
      <c r="AB13" s="78">
        <f>H12</f>
        <v>34662</v>
      </c>
      <c r="AC13" s="78">
        <f>H14</f>
        <v>84233</v>
      </c>
      <c r="AD13" s="78">
        <f>H16</f>
        <v>86510</v>
      </c>
      <c r="AE13" s="78">
        <f>I12</f>
        <v>32429</v>
      </c>
      <c r="AF13" s="78">
        <f>I14</f>
        <v>81822</v>
      </c>
      <c r="AG13" s="78">
        <f>I16</f>
        <v>83444</v>
      </c>
      <c r="AH13" s="78">
        <f>J12</f>
        <v>29510</v>
      </c>
      <c r="AI13" s="78">
        <f>J14</f>
        <v>78646</v>
      </c>
      <c r="AJ13" s="78">
        <f>J16</f>
        <v>79756</v>
      </c>
    </row>
    <row r="14" spans="2:36" ht="14.25" customHeight="1">
      <c r="B14" s="3"/>
      <c r="C14" s="3"/>
      <c r="D14" s="3"/>
      <c r="E14" s="21" t="s">
        <v>50</v>
      </c>
      <c r="F14" s="24">
        <v>60174</v>
      </c>
      <c r="G14" s="24">
        <v>84645</v>
      </c>
      <c r="H14" s="24">
        <v>84233</v>
      </c>
      <c r="I14" s="24">
        <v>81822</v>
      </c>
      <c r="J14" s="24">
        <v>78646</v>
      </c>
      <c r="M14" s="3"/>
      <c r="N14" s="21" t="s">
        <v>54</v>
      </c>
      <c r="O14" s="24">
        <v>34995</v>
      </c>
      <c r="P14" s="24">
        <v>36093</v>
      </c>
      <c r="Q14" s="24">
        <v>45655</v>
      </c>
      <c r="R14" s="24">
        <v>37663</v>
      </c>
      <c r="S14" s="24">
        <v>38181</v>
      </c>
    </row>
    <row r="15" spans="2:36" ht="14.25" customHeight="1">
      <c r="B15" s="3" t="s">
        <v>30</v>
      </c>
      <c r="C15" s="3"/>
      <c r="D15" s="3"/>
      <c r="E15" s="21" t="s">
        <v>53</v>
      </c>
      <c r="F15" s="24">
        <v>107664</v>
      </c>
      <c r="G15" s="24">
        <v>134958</v>
      </c>
      <c r="H15" s="24">
        <v>134958</v>
      </c>
      <c r="I15" s="24">
        <v>138573</v>
      </c>
      <c r="J15" s="24">
        <v>138524</v>
      </c>
      <c r="M15" s="55" t="s">
        <v>30</v>
      </c>
      <c r="N15" s="21" t="s">
        <v>31</v>
      </c>
      <c r="O15" s="24">
        <v>42612</v>
      </c>
      <c r="P15" s="24">
        <v>44349</v>
      </c>
      <c r="Q15" s="24">
        <v>44349</v>
      </c>
      <c r="R15" s="24">
        <v>49055</v>
      </c>
      <c r="S15" s="24">
        <v>49774</v>
      </c>
    </row>
    <row r="16" spans="2:36" ht="14.25" customHeight="1">
      <c r="B16" s="3"/>
      <c r="C16" s="3"/>
      <c r="D16" s="3"/>
      <c r="E16" s="21" t="s">
        <v>50</v>
      </c>
      <c r="F16" s="24">
        <v>62324</v>
      </c>
      <c r="G16" s="24">
        <v>86510</v>
      </c>
      <c r="H16" s="24">
        <v>86510</v>
      </c>
      <c r="I16" s="24">
        <v>83444</v>
      </c>
      <c r="J16" s="24">
        <v>79756</v>
      </c>
      <c r="M16" s="56"/>
      <c r="N16" s="21" t="s">
        <v>54</v>
      </c>
      <c r="O16" s="24">
        <v>43168</v>
      </c>
      <c r="P16" s="24">
        <v>44492</v>
      </c>
      <c r="Q16" s="24">
        <v>44492</v>
      </c>
      <c r="R16" s="24">
        <v>48909</v>
      </c>
      <c r="S16" s="24">
        <v>49700</v>
      </c>
    </row>
    <row r="17" spans="2:20" ht="12.75" customHeight="1">
      <c r="M17" s="48"/>
    </row>
    <row r="18" spans="2:20" ht="12.75" customHeight="1">
      <c r="O18" s="2"/>
    </row>
    <row r="19" spans="2:20" ht="12.75" customHeight="1">
      <c r="E19" s="4"/>
      <c r="F19" s="4"/>
      <c r="G19" s="4"/>
      <c r="H19" s="4"/>
      <c r="I19" s="4"/>
      <c r="J19" s="4"/>
      <c r="K19" s="4"/>
      <c r="M19" s="57"/>
      <c r="O19" s="12"/>
      <c r="P19" s="12"/>
      <c r="Q19" s="12"/>
      <c r="R19" s="12"/>
      <c r="S19" s="12"/>
      <c r="T19" s="2"/>
    </row>
    <row r="20" spans="2:20" ht="12.75" customHeight="1">
      <c r="E20" s="5"/>
      <c r="F20" s="5"/>
      <c r="G20" s="29"/>
      <c r="H20" s="11"/>
      <c r="I20" s="11"/>
      <c r="J20" s="11"/>
      <c r="K20" s="11"/>
      <c r="M20" s="4"/>
      <c r="O20" s="11"/>
      <c r="P20" s="11"/>
      <c r="Q20" s="25"/>
      <c r="R20" s="25"/>
      <c r="S20" s="25"/>
    </row>
    <row r="21" spans="2:20" ht="12.75" customHeight="1">
      <c r="E21" s="5"/>
      <c r="F21" s="5"/>
      <c r="G21" s="29"/>
      <c r="H21" s="11"/>
      <c r="I21" s="11"/>
      <c r="J21" s="11"/>
      <c r="K21" s="11"/>
      <c r="M21" s="31"/>
      <c r="O21" s="6"/>
      <c r="P21" s="6"/>
      <c r="Q21" s="42"/>
      <c r="R21" s="42"/>
      <c r="S21" s="42"/>
    </row>
    <row r="22" spans="2:20" ht="12.75" customHeight="1">
      <c r="B22" s="4"/>
      <c r="C22" s="4"/>
      <c r="D22" s="4"/>
      <c r="E22" s="5"/>
      <c r="F22" s="5"/>
      <c r="G22" s="29"/>
      <c r="I22" s="11"/>
      <c r="J22" s="11"/>
      <c r="K22" s="11"/>
      <c r="L22" s="4"/>
      <c r="M22" s="31"/>
      <c r="O22" s="37"/>
      <c r="P22" s="6"/>
      <c r="Q22" s="37"/>
      <c r="R22" s="37"/>
      <c r="S22" s="37"/>
    </row>
    <row r="23" spans="2:20" ht="12.75" customHeight="1">
      <c r="B23" s="5"/>
      <c r="C23" s="5"/>
      <c r="D23" s="5"/>
      <c r="E23" s="5"/>
      <c r="F23" s="5"/>
      <c r="G23" s="29"/>
      <c r="I23" s="11"/>
      <c r="J23" s="11"/>
      <c r="K23" s="11"/>
      <c r="L23" s="11"/>
      <c r="M23" s="31"/>
      <c r="O23" s="11"/>
      <c r="P23" s="18"/>
      <c r="Q23" s="18"/>
      <c r="R23" s="18"/>
      <c r="S23" s="18"/>
    </row>
    <row r="24" spans="2:20" ht="12.75" customHeight="1">
      <c r="B24" s="5"/>
      <c r="C24" s="5"/>
      <c r="D24" s="5"/>
      <c r="E24" s="5"/>
      <c r="F24" s="5"/>
      <c r="G24" s="29"/>
      <c r="H24" s="11"/>
      <c r="I24" s="11"/>
      <c r="L24" s="11"/>
      <c r="M24" s="31"/>
      <c r="O24" s="4"/>
      <c r="P24" s="4"/>
      <c r="Q24" s="4"/>
      <c r="R24" s="4"/>
      <c r="S24" s="4"/>
    </row>
    <row r="25" spans="2:20" ht="12.75" customHeight="1">
      <c r="B25" s="5"/>
      <c r="C25" s="5"/>
      <c r="D25" s="5"/>
      <c r="E25" s="5"/>
      <c r="F25" s="5"/>
      <c r="G25" s="29"/>
      <c r="H25" s="11"/>
      <c r="I25" s="11"/>
      <c r="J25" s="11"/>
      <c r="K25" s="11"/>
      <c r="L25" s="11"/>
      <c r="M25" s="30"/>
      <c r="O25" s="11"/>
      <c r="P25" s="18"/>
      <c r="Q25" s="18"/>
      <c r="R25" s="18"/>
      <c r="S25" s="37"/>
    </row>
    <row r="26" spans="2:20" ht="12.75" customHeight="1">
      <c r="B26" s="5"/>
      <c r="C26" s="5"/>
      <c r="D26" s="5"/>
      <c r="E26" s="5"/>
      <c r="F26" s="5"/>
      <c r="G26" s="29"/>
      <c r="I26" s="11"/>
      <c r="L26" s="11"/>
      <c r="M26" s="31"/>
      <c r="O26" s="11"/>
      <c r="P26" s="18"/>
      <c r="Q26" s="18"/>
      <c r="R26" s="37"/>
      <c r="S26" s="37"/>
    </row>
    <row r="27" spans="2:20" ht="12.75" customHeight="1">
      <c r="B27" s="5"/>
      <c r="C27" s="5"/>
      <c r="D27" s="5"/>
      <c r="E27" s="22"/>
      <c r="F27" s="22"/>
      <c r="G27" s="29"/>
      <c r="I27" s="11"/>
      <c r="M27" s="30"/>
      <c r="O27" s="4"/>
      <c r="P27" s="4"/>
      <c r="Q27" s="4"/>
      <c r="R27" s="4"/>
      <c r="S27" s="4"/>
    </row>
    <row r="28" spans="2:20" ht="12.75" customHeight="1">
      <c r="B28" s="5"/>
      <c r="C28" s="5"/>
      <c r="D28" s="5"/>
      <c r="E28" s="22"/>
      <c r="F28" s="22"/>
      <c r="G28" s="29"/>
      <c r="H28" s="12"/>
      <c r="I28" s="11"/>
      <c r="J28" s="12"/>
      <c r="K28" s="12"/>
      <c r="L28" s="11"/>
      <c r="M28" s="30"/>
      <c r="O28" s="12"/>
      <c r="P28" s="12"/>
      <c r="Q28" s="12"/>
      <c r="R28" s="12"/>
      <c r="S28" s="12"/>
    </row>
    <row r="29" spans="2:20" ht="12.75" customHeight="1">
      <c r="B29" s="5"/>
      <c r="C29" s="5"/>
      <c r="D29" s="5"/>
      <c r="E29" s="5"/>
      <c r="F29" s="5"/>
      <c r="G29" s="29"/>
      <c r="H29" s="12"/>
      <c r="I29" s="12"/>
      <c r="J29" s="12"/>
      <c r="K29" s="12"/>
      <c r="M29" s="31"/>
    </row>
    <row r="30" spans="2:20" ht="12.75" customHeight="1">
      <c r="B30" s="5"/>
      <c r="C30" s="5"/>
      <c r="D30" s="5"/>
      <c r="E30" s="5"/>
      <c r="F30" s="5"/>
      <c r="G30" s="29"/>
      <c r="H30" s="12"/>
      <c r="I30" s="12"/>
      <c r="J30" s="12"/>
      <c r="K30" s="12"/>
      <c r="M30" s="31"/>
      <c r="N30" s="66"/>
    </row>
    <row r="31" spans="2:20" ht="12.75" customHeight="1">
      <c r="B31" s="5"/>
      <c r="C31" s="5"/>
      <c r="D31" s="5"/>
      <c r="E31" s="5"/>
      <c r="F31" s="5"/>
      <c r="G31" s="29"/>
      <c r="H31" s="12"/>
      <c r="I31" s="12"/>
      <c r="J31" s="12"/>
      <c r="K31" s="12"/>
      <c r="L31" s="12"/>
      <c r="M31" s="31"/>
      <c r="N31" s="6"/>
      <c r="P31" s="11"/>
      <c r="Q31" s="11"/>
      <c r="R31" s="6"/>
      <c r="S31" s="11"/>
    </row>
    <row r="32" spans="2:20" ht="12.75" customHeight="1">
      <c r="B32" s="5"/>
      <c r="C32" s="5"/>
      <c r="D32" s="5"/>
      <c r="E32" s="5"/>
      <c r="F32" s="5"/>
      <c r="G32" s="29"/>
      <c r="H32" s="11"/>
      <c r="I32" s="11"/>
      <c r="J32" s="11"/>
      <c r="K32" s="11"/>
      <c r="L32" s="12"/>
      <c r="M32" s="12"/>
      <c r="O32" s="2"/>
      <c r="P32" s="11"/>
      <c r="Q32" s="11"/>
      <c r="R32" s="6"/>
      <c r="S32" s="11"/>
    </row>
    <row r="33" spans="2:20" ht="12.75" customHeight="1">
      <c r="B33" s="5"/>
      <c r="C33" s="5"/>
      <c r="D33" s="5"/>
      <c r="E33" s="5"/>
      <c r="F33" s="5"/>
      <c r="G33" s="29"/>
      <c r="H33" s="6"/>
      <c r="I33" s="6"/>
      <c r="J33" s="6"/>
      <c r="K33" s="6"/>
      <c r="L33" s="12"/>
      <c r="M33" s="31"/>
      <c r="O33" s="18"/>
      <c r="P33" s="18"/>
      <c r="Q33" s="37"/>
      <c r="R33" s="37"/>
    </row>
    <row r="34" spans="2:20" ht="12.75" customHeight="1">
      <c r="B34" s="5"/>
      <c r="C34" s="5"/>
      <c r="D34" s="5"/>
      <c r="E34" s="5"/>
      <c r="F34" s="5"/>
      <c r="G34" s="29"/>
      <c r="H34" s="11"/>
      <c r="I34" s="11"/>
      <c r="J34" s="11"/>
      <c r="K34" s="11"/>
      <c r="L34" s="12"/>
      <c r="M34" s="29"/>
      <c r="O34" s="18"/>
      <c r="P34" s="18"/>
      <c r="Q34" s="37"/>
      <c r="R34" s="37"/>
    </row>
    <row r="35" spans="2:20" ht="12.75" customHeight="1">
      <c r="B35" s="5"/>
      <c r="C35" s="5"/>
      <c r="D35" s="5"/>
      <c r="E35" s="5"/>
      <c r="F35" s="5"/>
      <c r="G35" s="29"/>
      <c r="H35" s="11"/>
      <c r="I35" s="11"/>
      <c r="J35" s="11"/>
      <c r="K35" s="11"/>
      <c r="L35" s="11"/>
      <c r="M35" s="31"/>
      <c r="O35" s="18"/>
      <c r="P35" s="18"/>
      <c r="Q35" s="37"/>
      <c r="R35" s="37"/>
    </row>
    <row r="36" spans="2:20" ht="12.75" customHeight="1">
      <c r="B36" s="5"/>
      <c r="C36" s="5"/>
      <c r="D36" s="5"/>
      <c r="E36" s="22"/>
      <c r="F36" s="25"/>
      <c r="G36" s="29"/>
      <c r="H36" s="11"/>
      <c r="I36" s="11"/>
      <c r="J36" s="11"/>
      <c r="K36" s="11"/>
      <c r="L36" s="6"/>
      <c r="M36" s="31"/>
      <c r="O36" s="18"/>
      <c r="P36" s="18"/>
      <c r="Q36" s="37"/>
      <c r="R36" s="37"/>
      <c r="T36" s="11"/>
    </row>
    <row r="37" spans="2:20" ht="12.75" customHeight="1">
      <c r="B37" s="6"/>
      <c r="C37" s="5"/>
      <c r="E37" s="22"/>
      <c r="F37" s="25"/>
      <c r="G37" s="29"/>
      <c r="H37" s="11"/>
      <c r="I37" s="11"/>
      <c r="J37" s="11"/>
      <c r="K37" s="11"/>
      <c r="L37" s="11"/>
      <c r="M37" s="31"/>
      <c r="O37" s="6"/>
      <c r="P37" s="6"/>
      <c r="Q37" s="18"/>
      <c r="R37" s="6"/>
    </row>
    <row r="38" spans="2:20" ht="12.75" customHeight="1">
      <c r="B38" s="5"/>
      <c r="C38" s="5"/>
      <c r="E38" s="22"/>
      <c r="F38" s="25"/>
      <c r="G38" s="29"/>
      <c r="H38" s="12"/>
      <c r="I38" s="12"/>
      <c r="J38" s="12"/>
      <c r="K38" s="12"/>
      <c r="L38" s="11"/>
      <c r="M38" s="31"/>
      <c r="O38" s="18"/>
      <c r="P38" s="18"/>
      <c r="Q38" s="18"/>
      <c r="R38" s="18"/>
    </row>
    <row r="39" spans="2:20" ht="12.75" customHeight="1">
      <c r="B39" s="7" t="s">
        <v>56</v>
      </c>
      <c r="C39" s="15"/>
      <c r="D39" s="15"/>
      <c r="E39" s="15"/>
      <c r="F39" s="15"/>
      <c r="G39" s="15"/>
      <c r="H39" s="15"/>
      <c r="I39" s="15"/>
      <c r="J39" s="43"/>
      <c r="K39" s="47"/>
      <c r="L39" s="11"/>
      <c r="M39" s="7" t="s">
        <v>56</v>
      </c>
      <c r="N39" s="15"/>
      <c r="O39" s="15"/>
      <c r="P39" s="15"/>
      <c r="Q39" s="15"/>
      <c r="R39" s="15"/>
      <c r="S39" s="43"/>
    </row>
    <row r="40" spans="2:20" ht="12.75" customHeight="1">
      <c r="B40" s="8" t="s">
        <v>98</v>
      </c>
      <c r="C40" s="17"/>
      <c r="D40" s="17"/>
      <c r="E40" s="17"/>
      <c r="F40" s="17"/>
      <c r="G40" s="17"/>
      <c r="H40" s="17"/>
      <c r="I40" s="17"/>
      <c r="J40" s="44"/>
      <c r="K40" s="47"/>
      <c r="L40" s="11"/>
      <c r="M40" s="8" t="s">
        <v>99</v>
      </c>
      <c r="N40" s="17"/>
      <c r="O40" s="17"/>
      <c r="P40" s="17"/>
      <c r="Q40" s="17"/>
      <c r="R40" s="17"/>
      <c r="S40" s="44"/>
    </row>
    <row r="41" spans="2:20" ht="12.75" customHeight="1">
      <c r="B41" s="8"/>
      <c r="C41" s="17"/>
      <c r="D41" s="17"/>
      <c r="E41" s="17"/>
      <c r="F41" s="17"/>
      <c r="G41" s="17"/>
      <c r="H41" s="17"/>
      <c r="I41" s="17"/>
      <c r="J41" s="44"/>
      <c r="K41" s="47"/>
      <c r="L41" s="11"/>
      <c r="M41" s="8"/>
      <c r="N41" s="17"/>
      <c r="O41" s="17"/>
      <c r="P41" s="17"/>
      <c r="Q41" s="17"/>
      <c r="R41" s="17"/>
      <c r="S41" s="44"/>
    </row>
    <row r="42" spans="2:20" ht="12.75" customHeight="1">
      <c r="B42" s="8"/>
      <c r="C42" s="17"/>
      <c r="D42" s="17"/>
      <c r="E42" s="17"/>
      <c r="F42" s="17"/>
      <c r="G42" s="17"/>
      <c r="H42" s="17"/>
      <c r="I42" s="17"/>
      <c r="J42" s="44"/>
      <c r="K42" s="47"/>
      <c r="L42" s="11"/>
      <c r="M42" s="8"/>
      <c r="N42" s="17"/>
      <c r="O42" s="17"/>
      <c r="P42" s="17"/>
      <c r="Q42" s="17"/>
      <c r="R42" s="17"/>
      <c r="S42" s="44"/>
    </row>
    <row r="43" spans="2:20" ht="12.75" customHeight="1">
      <c r="B43" s="8"/>
      <c r="C43" s="17"/>
      <c r="D43" s="17"/>
      <c r="E43" s="17"/>
      <c r="F43" s="17"/>
      <c r="G43" s="17"/>
      <c r="H43" s="17"/>
      <c r="I43" s="17"/>
      <c r="J43" s="44"/>
      <c r="K43" s="47"/>
      <c r="L43" s="11"/>
      <c r="M43" s="8"/>
      <c r="N43" s="17"/>
      <c r="O43" s="17"/>
      <c r="P43" s="17"/>
      <c r="Q43" s="17"/>
      <c r="R43" s="17"/>
      <c r="S43" s="44"/>
    </row>
    <row r="44" spans="2:20" ht="12.75" customHeight="1">
      <c r="B44" s="8"/>
      <c r="C44" s="17"/>
      <c r="D44" s="17"/>
      <c r="E44" s="17"/>
      <c r="F44" s="17"/>
      <c r="G44" s="17"/>
      <c r="H44" s="17"/>
      <c r="I44" s="17"/>
      <c r="J44" s="44"/>
      <c r="K44" s="47"/>
      <c r="L44" s="11"/>
      <c r="M44" s="8"/>
      <c r="N44" s="17"/>
      <c r="O44" s="17"/>
      <c r="P44" s="17"/>
      <c r="Q44" s="17"/>
      <c r="R44" s="17"/>
      <c r="S44" s="44"/>
    </row>
    <row r="45" spans="2:20" ht="12.75" customHeight="1">
      <c r="B45" s="8"/>
      <c r="C45" s="17"/>
      <c r="D45" s="17"/>
      <c r="E45" s="17"/>
      <c r="F45" s="17"/>
      <c r="G45" s="17"/>
      <c r="H45" s="17"/>
      <c r="I45" s="17"/>
      <c r="J45" s="44"/>
      <c r="K45" s="47"/>
      <c r="L45" s="11"/>
      <c r="M45" s="8"/>
      <c r="N45" s="17"/>
      <c r="O45" s="17"/>
      <c r="P45" s="17"/>
      <c r="Q45" s="17"/>
      <c r="R45" s="17"/>
      <c r="S45" s="44"/>
    </row>
    <row r="46" spans="2:20" ht="12.75" customHeight="1">
      <c r="B46" s="8"/>
      <c r="C46" s="17"/>
      <c r="D46" s="17"/>
      <c r="E46" s="17"/>
      <c r="F46" s="17"/>
      <c r="G46" s="17"/>
      <c r="H46" s="17"/>
      <c r="I46" s="17"/>
      <c r="J46" s="44"/>
      <c r="K46" s="47"/>
      <c r="L46" s="11"/>
      <c r="M46" s="8"/>
      <c r="N46" s="17"/>
      <c r="O46" s="17"/>
      <c r="P46" s="17"/>
      <c r="Q46" s="17"/>
      <c r="R46" s="17"/>
      <c r="S46" s="44"/>
    </row>
    <row r="47" spans="2:20" ht="12.75" customHeight="1">
      <c r="B47" s="8"/>
      <c r="C47" s="17"/>
      <c r="D47" s="17"/>
      <c r="E47" s="17"/>
      <c r="F47" s="17"/>
      <c r="G47" s="17"/>
      <c r="H47" s="17"/>
      <c r="I47" s="17"/>
      <c r="J47" s="44"/>
      <c r="K47" s="47"/>
      <c r="L47" s="11"/>
      <c r="M47" s="8"/>
      <c r="N47" s="17"/>
      <c r="O47" s="17"/>
      <c r="P47" s="17"/>
      <c r="Q47" s="17"/>
      <c r="R47" s="17"/>
      <c r="S47" s="44"/>
    </row>
    <row r="48" spans="2:20" ht="12.75" customHeight="1">
      <c r="B48" s="8"/>
      <c r="C48" s="17"/>
      <c r="D48" s="17"/>
      <c r="E48" s="17"/>
      <c r="F48" s="17"/>
      <c r="G48" s="17"/>
      <c r="H48" s="17"/>
      <c r="I48" s="17"/>
      <c r="J48" s="44"/>
      <c r="K48" s="47"/>
      <c r="L48" s="11"/>
      <c r="M48" s="8"/>
      <c r="N48" s="17"/>
      <c r="O48" s="17"/>
      <c r="P48" s="17"/>
      <c r="Q48" s="17"/>
      <c r="R48" s="17"/>
      <c r="S48" s="44"/>
    </row>
    <row r="49" spans="2:20" ht="12.75" customHeight="1">
      <c r="B49" s="9"/>
      <c r="C49" s="16"/>
      <c r="D49" s="16"/>
      <c r="E49" s="16"/>
      <c r="F49" s="16"/>
      <c r="G49" s="16"/>
      <c r="H49" s="16"/>
      <c r="I49" s="16"/>
      <c r="J49" s="45"/>
      <c r="K49" s="47"/>
      <c r="L49" s="11"/>
      <c r="M49" s="9"/>
      <c r="N49" s="16"/>
      <c r="O49" s="16"/>
      <c r="P49" s="16"/>
      <c r="Q49" s="16"/>
      <c r="R49" s="16"/>
      <c r="S49" s="45"/>
    </row>
    <row r="50" spans="2:20" ht="12.75" customHeight="1">
      <c r="B50" s="6"/>
      <c r="C50" s="5"/>
      <c r="D50" s="5"/>
      <c r="E50" s="4"/>
      <c r="F50" s="4"/>
      <c r="G50" s="30"/>
      <c r="H50" s="4"/>
      <c r="I50" s="4"/>
      <c r="J50" s="4"/>
      <c r="K50" s="4"/>
      <c r="L50" s="11"/>
      <c r="M50" s="31"/>
      <c r="O50" s="18"/>
      <c r="P50" s="18"/>
      <c r="Q50" s="18"/>
      <c r="R50" s="18"/>
    </row>
    <row r="51" spans="2:20" ht="17.25" customHeight="1">
      <c r="B51" s="2" t="s">
        <v>51</v>
      </c>
      <c r="C51" s="5"/>
      <c r="D51" s="5"/>
      <c r="I51" s="35"/>
      <c r="J51" s="35" t="s">
        <v>6</v>
      </c>
      <c r="K51" s="35"/>
      <c r="L51" s="11"/>
      <c r="M51" s="2" t="s">
        <v>57</v>
      </c>
      <c r="R51" s="35"/>
      <c r="S51" s="35" t="s">
        <v>6</v>
      </c>
    </row>
    <row r="52" spans="2:20" ht="14.25" customHeight="1">
      <c r="B52" s="5"/>
      <c r="C52" s="5"/>
      <c r="D52" s="5"/>
      <c r="F52" s="23" t="s">
        <v>20</v>
      </c>
      <c r="G52" s="23" t="s">
        <v>42</v>
      </c>
      <c r="H52" s="23" t="s">
        <v>43</v>
      </c>
      <c r="I52" s="23" t="s">
        <v>44</v>
      </c>
      <c r="J52" s="23" t="s">
        <v>45</v>
      </c>
      <c r="K52" s="46"/>
      <c r="L52" s="12"/>
      <c r="M52" s="5"/>
      <c r="N52" s="5"/>
      <c r="O52" s="23" t="s">
        <v>20</v>
      </c>
      <c r="P52" s="23" t="s">
        <v>42</v>
      </c>
      <c r="Q52" s="23" t="s">
        <v>43</v>
      </c>
      <c r="R52" s="23" t="s">
        <v>44</v>
      </c>
      <c r="S52" s="23" t="s">
        <v>45</v>
      </c>
    </row>
    <row r="53" spans="2:20" ht="14.25" customHeight="1">
      <c r="B53" s="10" t="s">
        <v>52</v>
      </c>
      <c r="C53" s="10"/>
      <c r="D53" s="19" t="s">
        <v>58</v>
      </c>
      <c r="E53" s="19"/>
      <c r="F53" s="24">
        <v>219</v>
      </c>
      <c r="G53" s="24">
        <v>-313</v>
      </c>
      <c r="H53" s="24">
        <v>1143</v>
      </c>
      <c r="I53" s="24">
        <v>2052</v>
      </c>
      <c r="J53" s="24">
        <v>1855</v>
      </c>
      <c r="L53" s="4"/>
      <c r="M53" s="58" t="s">
        <v>52</v>
      </c>
      <c r="N53" s="19" t="s">
        <v>41</v>
      </c>
      <c r="O53" s="24">
        <v>2508</v>
      </c>
      <c r="P53" s="24">
        <v>2735</v>
      </c>
      <c r="Q53" s="24">
        <v>2884</v>
      </c>
      <c r="R53" s="24">
        <v>4126</v>
      </c>
      <c r="S53" s="24">
        <v>3180</v>
      </c>
    </row>
    <row r="54" spans="2:20" ht="14.25" customHeight="1">
      <c r="B54" s="10"/>
      <c r="C54" s="10"/>
      <c r="D54" s="19" t="s">
        <v>59</v>
      </c>
      <c r="E54" s="19"/>
      <c r="F54" s="24">
        <v>-11818</v>
      </c>
      <c r="G54" s="24">
        <v>-318</v>
      </c>
      <c r="H54" s="24">
        <v>1132</v>
      </c>
      <c r="I54" s="24">
        <v>1804</v>
      </c>
      <c r="J54" s="24">
        <v>1855</v>
      </c>
      <c r="M54" s="59"/>
      <c r="N54" s="19" t="s">
        <v>61</v>
      </c>
      <c r="O54" s="24">
        <v>-425</v>
      </c>
      <c r="P54" s="24">
        <v>-1334</v>
      </c>
      <c r="Q54" s="24">
        <v>-933</v>
      </c>
      <c r="R54" s="24">
        <v>-1534</v>
      </c>
      <c r="S54" s="24">
        <v>-1478</v>
      </c>
    </row>
    <row r="55" spans="2:20" ht="14.25" customHeight="1">
      <c r="B55" s="10"/>
      <c r="C55" s="10"/>
      <c r="D55" s="19" t="s">
        <v>62</v>
      </c>
      <c r="E55" s="19"/>
      <c r="F55" s="24">
        <v>27165</v>
      </c>
      <c r="G55" s="24">
        <v>26847</v>
      </c>
      <c r="H55" s="24">
        <v>27979</v>
      </c>
      <c r="I55" s="24">
        <v>29783</v>
      </c>
      <c r="J55" s="24">
        <v>31637</v>
      </c>
      <c r="M55" s="60"/>
      <c r="N55" s="19" t="s">
        <v>63</v>
      </c>
      <c r="O55" s="24">
        <v>-1666</v>
      </c>
      <c r="P55" s="24">
        <v>-1552</v>
      </c>
      <c r="Q55" s="24">
        <v>-1293</v>
      </c>
      <c r="R55" s="24">
        <v>-2173</v>
      </c>
      <c r="S55" s="24">
        <v>-2266</v>
      </c>
    </row>
    <row r="56" spans="2:20" ht="14.25" customHeight="1">
      <c r="B56" s="3" t="s">
        <v>1</v>
      </c>
      <c r="C56" s="3"/>
      <c r="D56" s="19" t="s">
        <v>58</v>
      </c>
      <c r="E56" s="19"/>
      <c r="F56" s="24">
        <v>297</v>
      </c>
      <c r="G56" s="24">
        <v>5</v>
      </c>
      <c r="H56" s="24">
        <v>2660</v>
      </c>
      <c r="I56" s="24">
        <v>4173</v>
      </c>
      <c r="J56" s="24">
        <v>3253</v>
      </c>
      <c r="M56" s="55" t="s">
        <v>1</v>
      </c>
      <c r="N56" s="19" t="s">
        <v>41</v>
      </c>
      <c r="O56" s="24">
        <v>3993</v>
      </c>
      <c r="P56" s="24">
        <v>3926</v>
      </c>
      <c r="Q56" s="24">
        <v>4930</v>
      </c>
      <c r="R56" s="24">
        <v>7333</v>
      </c>
      <c r="S56" s="24">
        <v>5292</v>
      </c>
    </row>
    <row r="57" spans="2:20" ht="14.25" customHeight="1">
      <c r="B57" s="3"/>
      <c r="C57" s="3"/>
      <c r="D57" s="19" t="s">
        <v>59</v>
      </c>
      <c r="E57" s="19"/>
      <c r="F57" s="24">
        <v>379</v>
      </c>
      <c r="G57" s="24">
        <v>3224</v>
      </c>
      <c r="H57" s="24">
        <v>2586</v>
      </c>
      <c r="I57" s="24">
        <v>3925</v>
      </c>
      <c r="J57" s="24">
        <v>3254</v>
      </c>
      <c r="M57" s="56"/>
      <c r="N57" s="19" t="s">
        <v>61</v>
      </c>
      <c r="O57" s="24">
        <v>-1005</v>
      </c>
      <c r="P57" s="24">
        <v>-2011</v>
      </c>
      <c r="Q57" s="24">
        <v>-1436</v>
      </c>
      <c r="R57" s="24">
        <v>-3214</v>
      </c>
      <c r="S57" s="24">
        <v>-3123</v>
      </c>
    </row>
    <row r="58" spans="2:20" ht="14.25" customHeight="1">
      <c r="B58" s="3"/>
      <c r="C58" s="3"/>
      <c r="D58" s="19" t="s">
        <v>62</v>
      </c>
      <c r="E58" s="19"/>
      <c r="F58" s="24">
        <v>42763</v>
      </c>
      <c r="G58" s="24">
        <v>45987</v>
      </c>
      <c r="H58" s="24">
        <v>48572</v>
      </c>
      <c r="I58" s="24">
        <v>52526</v>
      </c>
      <c r="J58" s="24">
        <v>55781</v>
      </c>
      <c r="L58" s="11"/>
      <c r="M58" s="61"/>
      <c r="N58" s="19" t="s">
        <v>63</v>
      </c>
      <c r="O58" s="24">
        <v>-2328</v>
      </c>
      <c r="P58" s="24">
        <v>-2171</v>
      </c>
      <c r="Q58" s="24">
        <v>-2122</v>
      </c>
      <c r="R58" s="24">
        <v>-2533</v>
      </c>
      <c r="S58" s="24">
        <v>-1972</v>
      </c>
      <c r="T58" s="6"/>
    </row>
    <row r="59" spans="2:20" ht="14.25" customHeight="1">
      <c r="B59" s="3" t="s">
        <v>30</v>
      </c>
      <c r="C59" s="3"/>
      <c r="D59" s="19" t="s">
        <v>58</v>
      </c>
      <c r="E59" s="19"/>
      <c r="F59" s="24">
        <v>315</v>
      </c>
      <c r="G59" s="24">
        <v>-113</v>
      </c>
      <c r="H59" s="24">
        <v>-113</v>
      </c>
      <c r="I59" s="24">
        <v>4098</v>
      </c>
      <c r="J59" s="24">
        <v>3611</v>
      </c>
      <c r="L59" s="50"/>
      <c r="M59" s="55" t="s">
        <v>30</v>
      </c>
      <c r="N59" s="19" t="s">
        <v>41</v>
      </c>
      <c r="O59" s="24">
        <v>4234</v>
      </c>
      <c r="P59" s="24">
        <v>4026</v>
      </c>
      <c r="Q59" s="24">
        <v>4026</v>
      </c>
      <c r="R59" s="24">
        <v>7390</v>
      </c>
      <c r="S59" s="24">
        <v>5473</v>
      </c>
      <c r="T59" s="6"/>
    </row>
    <row r="60" spans="2:20" ht="14.25" customHeight="1">
      <c r="B60" s="3"/>
      <c r="C60" s="3"/>
      <c r="D60" s="19" t="s">
        <v>59</v>
      </c>
      <c r="E60" s="19"/>
      <c r="F60" s="24">
        <v>456</v>
      </c>
      <c r="G60" s="24">
        <v>3108</v>
      </c>
      <c r="H60" s="24">
        <v>3108</v>
      </c>
      <c r="I60" s="24">
        <v>3831</v>
      </c>
      <c r="J60" s="24">
        <v>3639</v>
      </c>
      <c r="L60" s="50"/>
      <c r="M60" s="56"/>
      <c r="N60" s="19" t="s">
        <v>61</v>
      </c>
      <c r="O60" s="24">
        <v>-984</v>
      </c>
      <c r="P60" s="24">
        <v>-1912</v>
      </c>
      <c r="Q60" s="24">
        <v>-1912</v>
      </c>
      <c r="R60" s="24">
        <v>-3194</v>
      </c>
      <c r="S60" s="24">
        <v>-3366</v>
      </c>
      <c r="T60" s="6"/>
    </row>
    <row r="61" spans="2:20" ht="14.25" customHeight="1">
      <c r="B61" s="3"/>
      <c r="C61" s="3"/>
      <c r="D61" s="19" t="s">
        <v>62</v>
      </c>
      <c r="E61" s="19"/>
      <c r="F61" s="24">
        <v>45340</v>
      </c>
      <c r="G61" s="24">
        <v>48448</v>
      </c>
      <c r="H61" s="24">
        <v>48448</v>
      </c>
      <c r="I61" s="24">
        <v>55129</v>
      </c>
      <c r="J61" s="24">
        <v>58768</v>
      </c>
      <c r="L61" s="50"/>
      <c r="M61" s="61"/>
      <c r="N61" s="19" t="s">
        <v>63</v>
      </c>
      <c r="O61" s="24">
        <v>-2569</v>
      </c>
      <c r="P61" s="24">
        <v>-2437</v>
      </c>
      <c r="Q61" s="24">
        <v>-2437</v>
      </c>
      <c r="R61" s="24">
        <v>-2768</v>
      </c>
      <c r="S61" s="24">
        <v>-2141</v>
      </c>
      <c r="T61" s="6"/>
    </row>
    <row r="62" spans="2:20" ht="12.75" customHeight="1">
      <c r="B62" s="11"/>
      <c r="E62" s="11"/>
      <c r="F62" s="11"/>
      <c r="G62" s="29"/>
      <c r="H62" s="37"/>
      <c r="I62" s="6"/>
      <c r="J62" s="6"/>
      <c r="K62" s="6"/>
      <c r="L62" s="6"/>
      <c r="M62" s="6"/>
      <c r="T62" s="6"/>
    </row>
    <row r="63" spans="2:20" ht="12.75" customHeight="1">
      <c r="B63" s="11"/>
      <c r="C63" s="11"/>
      <c r="D63" s="11"/>
      <c r="E63" s="6"/>
      <c r="F63" s="6"/>
      <c r="G63" s="30"/>
      <c r="H63" s="37"/>
      <c r="I63" s="6"/>
      <c r="J63" s="6"/>
      <c r="K63" s="6"/>
      <c r="L63" s="18"/>
      <c r="M63" s="6"/>
      <c r="O63" s="6"/>
      <c r="P63" s="11"/>
      <c r="Q63" s="18"/>
      <c r="S63" s="18"/>
      <c r="T63" s="6"/>
    </row>
    <row r="64" spans="2:20" ht="12.75" customHeight="1">
      <c r="B64" s="11"/>
      <c r="C64" s="18"/>
      <c r="D64" s="11"/>
      <c r="E64" s="6"/>
      <c r="F64" s="6"/>
      <c r="G64" s="30"/>
      <c r="H64" s="37"/>
      <c r="I64" s="6"/>
      <c r="J64" s="6"/>
      <c r="K64" s="6"/>
      <c r="L64" s="6"/>
      <c r="M64" s="6"/>
      <c r="N64" s="6"/>
      <c r="O64" s="6"/>
      <c r="P64" s="11"/>
      <c r="Q64" s="18"/>
      <c r="S64" s="18"/>
      <c r="T64" s="6"/>
    </row>
    <row r="65" spans="2:20" ht="12.75" customHeight="1">
      <c r="B65" s="11"/>
      <c r="C65" s="11"/>
      <c r="D65" s="11"/>
      <c r="E65" s="11"/>
      <c r="F65" s="11"/>
      <c r="G65" s="30"/>
      <c r="H65" s="37"/>
      <c r="I65" s="6"/>
      <c r="J65" s="6"/>
      <c r="K65" s="6"/>
      <c r="L65" s="6"/>
      <c r="M65" s="6"/>
      <c r="N65" s="6"/>
      <c r="O65" s="6"/>
      <c r="P65" s="11"/>
      <c r="Q65" s="18"/>
      <c r="S65" s="18"/>
      <c r="T65" s="6"/>
    </row>
    <row r="66" spans="2:20" ht="12.75" customHeight="1">
      <c r="B66" s="11"/>
      <c r="C66" s="11"/>
      <c r="D66" s="11"/>
      <c r="E66" s="11"/>
      <c r="F66" s="11"/>
      <c r="G66" s="30"/>
      <c r="H66" s="38"/>
      <c r="I66" s="42"/>
      <c r="J66" s="6"/>
      <c r="K66" s="6"/>
      <c r="L66" s="6"/>
      <c r="M66" s="6"/>
      <c r="N66" s="6"/>
      <c r="O66" s="6"/>
      <c r="P66" s="11"/>
      <c r="Q66" s="18"/>
      <c r="S66" s="18"/>
      <c r="T66" s="6"/>
    </row>
    <row r="67" spans="2:20" ht="12.75" customHeight="1">
      <c r="B67" s="11"/>
      <c r="C67" s="11"/>
      <c r="D67" s="11"/>
      <c r="E67" s="12"/>
      <c r="F67" s="12"/>
      <c r="G67" s="31"/>
      <c r="H67" s="38"/>
      <c r="I67" s="42"/>
      <c r="J67" s="6"/>
      <c r="K67" s="6"/>
      <c r="L67" s="6"/>
      <c r="M67" s="6"/>
      <c r="N67" s="18"/>
      <c r="O67" s="67"/>
      <c r="P67" s="67"/>
      <c r="Q67" s="67"/>
      <c r="R67" s="67"/>
      <c r="S67" s="67"/>
      <c r="T67" s="6"/>
    </row>
    <row r="68" spans="2:20" ht="12.75" customHeight="1">
      <c r="B68" s="11"/>
      <c r="C68" s="11"/>
      <c r="D68" s="11"/>
      <c r="E68" s="11"/>
      <c r="F68" s="11"/>
      <c r="G68" s="30"/>
      <c r="H68" s="38"/>
      <c r="I68" s="42"/>
      <c r="J68" s="6"/>
      <c r="K68" s="6"/>
      <c r="L68" s="6"/>
      <c r="M68" s="6"/>
      <c r="N68" s="6"/>
      <c r="O68" s="6"/>
      <c r="Q68" s="11"/>
      <c r="R68" s="18"/>
      <c r="S68" s="18"/>
      <c r="T68" s="6"/>
    </row>
    <row r="69" spans="2:20" ht="12.75" customHeight="1">
      <c r="B69" s="11"/>
      <c r="C69" s="11"/>
      <c r="D69" s="6"/>
      <c r="E69" s="11"/>
      <c r="F69" s="11"/>
      <c r="G69" s="30"/>
      <c r="I69" s="18"/>
      <c r="J69" s="18"/>
      <c r="K69" s="18"/>
      <c r="L69" s="6"/>
      <c r="M69" s="6"/>
      <c r="N69" s="6"/>
      <c r="O69" s="6"/>
      <c r="P69" s="11"/>
      <c r="R69" s="18"/>
      <c r="S69" s="18"/>
      <c r="T69" s="6"/>
    </row>
    <row r="70" spans="2:20" ht="12.75" customHeight="1">
      <c r="B70" s="12"/>
      <c r="C70" s="12"/>
      <c r="D70" s="12"/>
      <c r="E70" s="12"/>
      <c r="F70" s="12"/>
      <c r="G70" s="30"/>
      <c r="I70" s="11"/>
      <c r="J70" s="11"/>
      <c r="K70" s="11"/>
      <c r="L70" s="6"/>
      <c r="M70" s="18"/>
      <c r="N70" s="6"/>
      <c r="O70" s="6"/>
      <c r="P70" s="11"/>
      <c r="R70" s="18"/>
      <c r="S70" s="18"/>
      <c r="T70" s="6"/>
    </row>
    <row r="71" spans="2:20" ht="12.75" customHeight="1">
      <c r="B71" s="11"/>
      <c r="C71" s="11"/>
      <c r="D71" s="6"/>
      <c r="L71" s="6"/>
      <c r="M71" s="11"/>
      <c r="N71" s="6"/>
      <c r="O71" s="6"/>
      <c r="P71" s="11"/>
      <c r="R71" s="18"/>
      <c r="S71" s="18"/>
      <c r="T71" s="6"/>
    </row>
    <row r="72" spans="2:20" ht="12.75" customHeight="1">
      <c r="B72" s="11"/>
      <c r="C72" s="6"/>
      <c r="D72" s="6"/>
      <c r="L72" s="18"/>
      <c r="N72" s="6"/>
      <c r="O72" s="67"/>
      <c r="P72" s="67"/>
      <c r="Q72" s="67"/>
      <c r="R72" s="67"/>
      <c r="S72" s="67"/>
      <c r="T72" s="6"/>
    </row>
    <row r="73" spans="2:20" ht="12.75" customHeight="1">
      <c r="B73" s="12"/>
      <c r="C73" s="12"/>
      <c r="D73" s="12"/>
      <c r="L73" s="11"/>
      <c r="N73" s="6"/>
      <c r="O73" s="4"/>
      <c r="P73" s="4"/>
      <c r="Q73" s="4"/>
      <c r="R73" s="4"/>
      <c r="S73" s="4"/>
      <c r="T73" s="6"/>
    </row>
    <row r="74" spans="2:20" ht="12.75" customHeight="1">
      <c r="N74" s="6"/>
      <c r="O74" s="4"/>
      <c r="P74" s="4"/>
      <c r="Q74" s="4"/>
      <c r="R74" s="4"/>
      <c r="S74" s="4"/>
      <c r="T74" s="6"/>
    </row>
    <row r="75" spans="2:20" ht="12.75" customHeight="1">
      <c r="N75" s="6"/>
      <c r="O75" s="4"/>
      <c r="P75" s="4"/>
      <c r="Q75" s="4"/>
      <c r="R75" s="4"/>
      <c r="S75" s="4"/>
      <c r="T75" s="6"/>
    </row>
    <row r="76" spans="2:20" ht="12.75" customHeight="1">
      <c r="N76" s="18"/>
      <c r="T76" s="6"/>
    </row>
    <row r="77" spans="2:20" ht="12.75" customHeight="1">
      <c r="N77" s="11"/>
      <c r="T77" s="6"/>
    </row>
    <row r="78" spans="2:20" ht="12.75" customHeight="1">
      <c r="T78" s="6"/>
    </row>
    <row r="79" spans="2:20" ht="12.75" customHeight="1">
      <c r="T79" s="6"/>
    </row>
    <row r="80" spans="2:20" ht="12.75" customHeight="1">
      <c r="T80" s="6"/>
    </row>
    <row r="81" spans="2:20" ht="12.75" customHeight="1">
      <c r="T81" s="6"/>
    </row>
    <row r="82" spans="2:20" ht="14.25" customHeight="1">
      <c r="T82" s="6"/>
    </row>
    <row r="83" spans="2:20" ht="13.5" customHeight="1">
      <c r="B83" s="7" t="s">
        <v>56</v>
      </c>
      <c r="C83" s="15"/>
      <c r="D83" s="15"/>
      <c r="E83" s="15"/>
      <c r="F83" s="15"/>
      <c r="G83" s="15"/>
      <c r="H83" s="15"/>
      <c r="I83" s="15"/>
      <c r="J83" s="43"/>
      <c r="K83" s="47"/>
      <c r="M83" s="7" t="s">
        <v>56</v>
      </c>
      <c r="N83" s="15"/>
      <c r="O83" s="15"/>
      <c r="P83" s="15"/>
      <c r="Q83" s="15"/>
      <c r="R83" s="15"/>
      <c r="S83" s="43"/>
      <c r="T83" s="6"/>
    </row>
    <row r="84" spans="2:20" ht="13.5" customHeight="1">
      <c r="B84" s="8" t="s">
        <v>100</v>
      </c>
      <c r="C84" s="17"/>
      <c r="D84" s="17"/>
      <c r="E84" s="17"/>
      <c r="F84" s="17"/>
      <c r="G84" s="17"/>
      <c r="H84" s="17"/>
      <c r="I84" s="17"/>
      <c r="J84" s="44"/>
      <c r="K84" s="47"/>
      <c r="M84" s="8" t="s">
        <v>101</v>
      </c>
      <c r="N84" s="17"/>
      <c r="O84" s="17"/>
      <c r="P84" s="17"/>
      <c r="Q84" s="17"/>
      <c r="R84" s="17"/>
      <c r="S84" s="44"/>
      <c r="T84" s="6"/>
    </row>
    <row r="85" spans="2:20" ht="13.5" customHeight="1">
      <c r="B85" s="8"/>
      <c r="C85" s="17"/>
      <c r="D85" s="17"/>
      <c r="E85" s="17"/>
      <c r="F85" s="17"/>
      <c r="G85" s="17"/>
      <c r="H85" s="17"/>
      <c r="I85" s="17"/>
      <c r="J85" s="44"/>
      <c r="K85" s="47"/>
      <c r="M85" s="8"/>
      <c r="N85" s="17"/>
      <c r="O85" s="17"/>
      <c r="P85" s="17"/>
      <c r="Q85" s="17"/>
      <c r="R85" s="17"/>
      <c r="S85" s="44"/>
      <c r="T85" s="6"/>
    </row>
    <row r="86" spans="2:20" ht="13.5" customHeight="1">
      <c r="B86" s="8"/>
      <c r="C86" s="17"/>
      <c r="D86" s="17"/>
      <c r="E86" s="17"/>
      <c r="F86" s="17"/>
      <c r="G86" s="17"/>
      <c r="H86" s="17"/>
      <c r="I86" s="17"/>
      <c r="J86" s="44"/>
      <c r="K86" s="47"/>
      <c r="M86" s="8"/>
      <c r="N86" s="17"/>
      <c r="O86" s="17"/>
      <c r="P86" s="17"/>
      <c r="Q86" s="17"/>
      <c r="R86" s="17"/>
      <c r="S86" s="44"/>
      <c r="T86" s="6"/>
    </row>
    <row r="87" spans="2:20" ht="13.5" customHeight="1">
      <c r="B87" s="8"/>
      <c r="C87" s="17"/>
      <c r="D87" s="17"/>
      <c r="E87" s="17"/>
      <c r="F87" s="17"/>
      <c r="G87" s="17"/>
      <c r="H87" s="17"/>
      <c r="I87" s="17"/>
      <c r="J87" s="44"/>
      <c r="K87" s="47"/>
      <c r="M87" s="8"/>
      <c r="N87" s="17"/>
      <c r="O87" s="17"/>
      <c r="P87" s="17"/>
      <c r="Q87" s="17"/>
      <c r="R87" s="17"/>
      <c r="S87" s="44"/>
      <c r="T87" s="6"/>
    </row>
    <row r="88" spans="2:20" ht="13.5" customHeight="1">
      <c r="B88" s="8"/>
      <c r="C88" s="17"/>
      <c r="D88" s="17"/>
      <c r="E88" s="17"/>
      <c r="F88" s="17"/>
      <c r="G88" s="17"/>
      <c r="H88" s="17"/>
      <c r="I88" s="17"/>
      <c r="J88" s="44"/>
      <c r="K88" s="47"/>
      <c r="M88" s="8"/>
      <c r="N88" s="17"/>
      <c r="O88" s="17"/>
      <c r="P88" s="17"/>
      <c r="Q88" s="17"/>
      <c r="R88" s="17"/>
      <c r="S88" s="44"/>
      <c r="T88" s="6"/>
    </row>
    <row r="89" spans="2:20" ht="13.5" customHeight="1">
      <c r="B89" s="8"/>
      <c r="C89" s="17"/>
      <c r="D89" s="17"/>
      <c r="E89" s="17"/>
      <c r="F89" s="17"/>
      <c r="G89" s="17"/>
      <c r="H89" s="17"/>
      <c r="I89" s="17"/>
      <c r="J89" s="44"/>
      <c r="K89" s="47"/>
      <c r="M89" s="8"/>
      <c r="N89" s="17"/>
      <c r="O89" s="17"/>
      <c r="P89" s="17"/>
      <c r="Q89" s="17"/>
      <c r="R89" s="17"/>
      <c r="S89" s="44"/>
      <c r="T89" s="6"/>
    </row>
    <row r="90" spans="2:20" ht="13.5" customHeight="1">
      <c r="B90" s="8"/>
      <c r="C90" s="17"/>
      <c r="D90" s="17"/>
      <c r="E90" s="17"/>
      <c r="F90" s="17"/>
      <c r="G90" s="17"/>
      <c r="H90" s="17"/>
      <c r="I90" s="17"/>
      <c r="J90" s="44"/>
      <c r="K90" s="47"/>
      <c r="M90" s="8"/>
      <c r="N90" s="17"/>
      <c r="O90" s="17"/>
      <c r="P90" s="17"/>
      <c r="Q90" s="17"/>
      <c r="R90" s="17"/>
      <c r="S90" s="44"/>
      <c r="T90" s="6"/>
    </row>
    <row r="91" spans="2:20" ht="13.5" customHeight="1">
      <c r="B91" s="8"/>
      <c r="C91" s="17"/>
      <c r="D91" s="17"/>
      <c r="E91" s="17"/>
      <c r="F91" s="17"/>
      <c r="G91" s="17"/>
      <c r="H91" s="17"/>
      <c r="I91" s="17"/>
      <c r="J91" s="44"/>
      <c r="K91" s="47"/>
      <c r="M91" s="8"/>
      <c r="N91" s="17"/>
      <c r="O91" s="17"/>
      <c r="P91" s="17"/>
      <c r="Q91" s="17"/>
      <c r="R91" s="17"/>
      <c r="S91" s="44"/>
      <c r="T91" s="6"/>
    </row>
    <row r="92" spans="2:20" ht="13.5" customHeight="1">
      <c r="B92" s="8"/>
      <c r="C92" s="17"/>
      <c r="D92" s="17"/>
      <c r="E92" s="17"/>
      <c r="F92" s="17"/>
      <c r="G92" s="17"/>
      <c r="H92" s="17"/>
      <c r="I92" s="17"/>
      <c r="J92" s="44"/>
      <c r="K92" s="47"/>
      <c r="M92" s="8"/>
      <c r="N92" s="17"/>
      <c r="O92" s="17"/>
      <c r="P92" s="17"/>
      <c r="Q92" s="17"/>
      <c r="R92" s="17"/>
      <c r="S92" s="44"/>
      <c r="T92" s="6"/>
    </row>
    <row r="93" spans="2:20" ht="13.5" customHeight="1">
      <c r="B93" s="9"/>
      <c r="C93" s="16"/>
      <c r="D93" s="16"/>
      <c r="E93" s="16"/>
      <c r="F93" s="16"/>
      <c r="G93" s="16"/>
      <c r="H93" s="16"/>
      <c r="I93" s="16"/>
      <c r="J93" s="45"/>
      <c r="K93" s="47"/>
      <c r="M93" s="9"/>
      <c r="N93" s="16"/>
      <c r="O93" s="16"/>
      <c r="P93" s="16"/>
      <c r="Q93" s="16"/>
      <c r="R93" s="16"/>
      <c r="S93" s="45"/>
      <c r="T93" s="6"/>
    </row>
    <row r="94" spans="2:20" ht="14.25" customHeight="1">
      <c r="T94" s="6"/>
    </row>
    <row r="95" spans="2:20" ht="14.25" customHeight="1">
      <c r="T95" s="18"/>
    </row>
    <row r="96" spans="2:20" ht="14.25" customHeight="1">
      <c r="T96" s="18"/>
    </row>
    <row r="97" spans="20:20" ht="14.25" customHeight="1">
      <c r="T97" s="18"/>
    </row>
  </sheetData>
  <sheetProtection algorithmName="SHA-512" hashValue="gyiwIZTzLiS6pOq83wHxevwuR7MggdZBbU5QCXnsPwatVXQP73XEHn8tKZINXBSyP2Nrjib2ZT+HLJxLYXTtPQ==" saltValue="xk1JFD7njARU80oSXqT5OQ==" spinCount="100000" sheet="1" objects="1" scenarios="1" formatCells="0" formatColumns="0" formatRows="0"/>
  <mergeCells count="39">
    <mergeCell ref="P3:R3"/>
    <mergeCell ref="O19:S19"/>
    <mergeCell ref="O24:S24"/>
    <mergeCell ref="O27:S27"/>
    <mergeCell ref="O28:S28"/>
    <mergeCell ref="B39:J39"/>
    <mergeCell ref="M39:S39"/>
    <mergeCell ref="D53:E53"/>
    <mergeCell ref="D54:E54"/>
    <mergeCell ref="D55:E55"/>
    <mergeCell ref="D56:E56"/>
    <mergeCell ref="D57:E57"/>
    <mergeCell ref="D58:E58"/>
    <mergeCell ref="D59:E59"/>
    <mergeCell ref="D60:E60"/>
    <mergeCell ref="D61:E61"/>
    <mergeCell ref="O67:S67"/>
    <mergeCell ref="O72:S72"/>
    <mergeCell ref="O73:S73"/>
    <mergeCell ref="O74:S74"/>
    <mergeCell ref="O75:S75"/>
    <mergeCell ref="B83:J83"/>
    <mergeCell ref="M83:S83"/>
    <mergeCell ref="B11:D12"/>
    <mergeCell ref="M11:M12"/>
    <mergeCell ref="B13:D14"/>
    <mergeCell ref="M13:M14"/>
    <mergeCell ref="B15:D16"/>
    <mergeCell ref="M15:M16"/>
    <mergeCell ref="B53:C55"/>
    <mergeCell ref="M53:M55"/>
    <mergeCell ref="B56:C58"/>
    <mergeCell ref="M56:M58"/>
    <mergeCell ref="B59:C61"/>
    <mergeCell ref="M59:M61"/>
    <mergeCell ref="B40:J49"/>
    <mergeCell ref="M40:S49"/>
    <mergeCell ref="B84:J93"/>
    <mergeCell ref="M84:S93"/>
  </mergeCells>
  <phoneticPr fontId="3"/>
  <conditionalFormatting sqref="O53:S61">
    <cfRule type="cellIs" dxfId="12" priority="4" operator="lessThan">
      <formula>0</formula>
    </cfRule>
  </conditionalFormatting>
  <conditionalFormatting sqref="F53:J61">
    <cfRule type="cellIs" dxfId="11" priority="3" operator="lessThan">
      <formula>0</formula>
    </cfRule>
  </conditionalFormatting>
  <conditionalFormatting sqref="O11:S16">
    <cfRule type="cellIs" dxfId="10" priority="2" operator="lessThan">
      <formula>0</formula>
    </cfRule>
  </conditionalFormatting>
  <conditionalFormatting sqref="F11:J16">
    <cfRule type="cellIs" dxfId="9" priority="1" operator="lessThan">
      <formula>0</formula>
    </cfRule>
  </conditionalFormatting>
  <dataValidations count="1">
    <dataValidation type="list" operator="equal" allowBlank="1" showDropDown="0" showInputMessage="1" showErrorMessage="1" sqref="P5:R5">
      <formula1>"○,△,×"</formula1>
    </dataValidation>
  </dataValidations>
  <pageMargins left="0.78740157480314965" right="0.78740157480314965" top="0.39370078740157483" bottom="0.19685039370078741" header="0.19685039370078741" footer="0"/>
  <pageSetup paperSize="8" scale="6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2:AF84"/>
  <sheetViews>
    <sheetView showGridLines="0" view="pageBreakPreview" zoomScale="85" zoomScaleNormal="85" zoomScaleSheetLayoutView="85" workbookViewId="0"/>
  </sheetViews>
  <sheetFormatPr defaultRowHeight="18" customHeight="1"/>
  <cols>
    <col min="1" max="1" width="3.125" style="1" customWidth="1"/>
    <col min="2" max="3" width="6.25" style="1" customWidth="1"/>
    <col min="4" max="8" width="11.875" style="1" customWidth="1"/>
    <col min="9" max="9" width="4.25" style="1" customWidth="1"/>
    <col min="10" max="10" width="9.875" style="1" customWidth="1"/>
    <col min="11" max="11" width="6.25" style="1" customWidth="1"/>
    <col min="12" max="16" width="11.875" style="1" customWidth="1"/>
    <col min="17" max="17" width="4.5" style="1" customWidth="1"/>
    <col min="18" max="18" width="8.75" style="1" customWidth="1"/>
    <col min="19" max="19" width="6.25" style="1" customWidth="1"/>
    <col min="20" max="24" width="11.875" style="1" customWidth="1"/>
    <col min="25" max="25" width="2.5" style="1" customWidth="1"/>
    <col min="26" max="30" width="8.25" style="1" customWidth="1"/>
    <col min="31" max="31" width="7.5" style="1" customWidth="1"/>
    <col min="32" max="16384" width="9" style="1" customWidth="1"/>
  </cols>
  <sheetData>
    <row r="1" spans="1:32" ht="13.5" customHeight="1"/>
    <row r="2" spans="1:32" ht="18" customHeight="1">
      <c r="B2" s="2" t="s">
        <v>60</v>
      </c>
      <c r="E2" s="2"/>
    </row>
    <row r="3" spans="1:32" ht="14.25" customHeight="1">
      <c r="A3" s="40"/>
      <c r="J3" s="65"/>
      <c r="K3" s="65"/>
      <c r="L3" s="65"/>
      <c r="M3" s="65"/>
      <c r="N3" s="110"/>
      <c r="O3" s="110"/>
      <c r="P3" s="110"/>
      <c r="Q3" s="110"/>
      <c r="R3" s="110"/>
    </row>
    <row r="4" spans="1:32" ht="24" customHeight="1">
      <c r="A4" s="2" t="s">
        <v>65</v>
      </c>
      <c r="H4" s="35"/>
      <c r="J4" s="65"/>
      <c r="K4" s="65"/>
      <c r="L4" s="65"/>
      <c r="M4" s="65"/>
      <c r="N4" s="110"/>
      <c r="O4" s="110"/>
      <c r="P4" s="110"/>
      <c r="Q4" s="110"/>
      <c r="R4" s="110"/>
      <c r="Z4" s="127" t="s">
        <v>37</v>
      </c>
      <c r="AA4" s="135"/>
      <c r="AB4" s="135"/>
      <c r="AC4" s="135"/>
      <c r="AD4" s="135"/>
      <c r="AE4" s="143"/>
    </row>
    <row r="5" spans="1:32" ht="26.25" customHeight="1">
      <c r="A5" s="2" t="s">
        <v>64</v>
      </c>
      <c r="B5" s="2"/>
      <c r="H5" s="35"/>
      <c r="J5" s="2" t="s">
        <v>24</v>
      </c>
      <c r="K5" s="65"/>
      <c r="L5" s="65"/>
      <c r="M5" s="65"/>
      <c r="N5" s="110"/>
      <c r="O5" s="110"/>
      <c r="P5" s="110"/>
      <c r="Q5" s="110"/>
      <c r="R5" s="2" t="s">
        <v>22</v>
      </c>
      <c r="Z5" s="128" t="s">
        <v>0</v>
      </c>
      <c r="AA5" s="136"/>
      <c r="AB5" s="136"/>
      <c r="AC5" s="136"/>
      <c r="AD5" s="136"/>
      <c r="AE5" s="144"/>
    </row>
    <row r="6" spans="1:32" ht="14.25" customHeight="1">
      <c r="C6" s="46"/>
      <c r="D6" s="23" t="s">
        <v>66</v>
      </c>
      <c r="E6" s="23" t="s">
        <v>19</v>
      </c>
      <c r="F6" s="23" t="s">
        <v>55</v>
      </c>
      <c r="G6" s="23" t="s">
        <v>5</v>
      </c>
      <c r="H6" s="23" t="s">
        <v>29</v>
      </c>
      <c r="J6" s="97"/>
      <c r="K6" s="104"/>
      <c r="L6" s="23" t="s">
        <v>66</v>
      </c>
      <c r="M6" s="23" t="s">
        <v>19</v>
      </c>
      <c r="N6" s="23" t="s">
        <v>55</v>
      </c>
      <c r="O6" s="23" t="s">
        <v>5</v>
      </c>
      <c r="P6" s="23" t="s">
        <v>29</v>
      </c>
      <c r="S6" s="46"/>
      <c r="T6" s="23" t="s">
        <v>66</v>
      </c>
      <c r="U6" s="23" t="s">
        <v>19</v>
      </c>
      <c r="V6" s="23" t="s">
        <v>55</v>
      </c>
      <c r="W6" s="23" t="s">
        <v>5</v>
      </c>
      <c r="X6" s="23" t="s">
        <v>29</v>
      </c>
      <c r="Y6" s="46"/>
      <c r="Z6" s="129" t="s">
        <v>104</v>
      </c>
      <c r="AA6" s="138"/>
      <c r="AB6" s="138"/>
      <c r="AC6" s="138"/>
      <c r="AD6" s="138"/>
      <c r="AE6" s="145"/>
      <c r="AF6" s="151"/>
    </row>
    <row r="7" spans="1:32" ht="14.25" customHeight="1">
      <c r="A7" s="84" t="s">
        <v>40</v>
      </c>
      <c r="B7" s="84"/>
      <c r="C7" s="84"/>
      <c r="D7" s="24">
        <v>6426707</v>
      </c>
      <c r="E7" s="24">
        <v>6264919</v>
      </c>
      <c r="F7" s="24">
        <v>6264057</v>
      </c>
      <c r="G7" s="24">
        <v>6221129</v>
      </c>
      <c r="H7" s="24">
        <v>6114757</v>
      </c>
      <c r="J7" s="84" t="s">
        <v>40</v>
      </c>
      <c r="K7" s="84"/>
      <c r="L7" s="24">
        <v>64267</v>
      </c>
      <c r="M7" s="24">
        <v>62649</v>
      </c>
      <c r="N7" s="24">
        <v>62641</v>
      </c>
      <c r="O7" s="24">
        <v>62211</v>
      </c>
      <c r="P7" s="24">
        <v>61148</v>
      </c>
      <c r="R7" s="84" t="s">
        <v>3</v>
      </c>
      <c r="S7" s="117"/>
      <c r="T7" s="24">
        <v>99015</v>
      </c>
      <c r="U7" s="24">
        <v>101202</v>
      </c>
      <c r="V7" s="24">
        <v>103135</v>
      </c>
      <c r="W7" s="24">
        <v>105245</v>
      </c>
      <c r="X7" s="24">
        <v>107348</v>
      </c>
      <c r="Y7" s="46"/>
      <c r="Z7" s="129"/>
      <c r="AA7" s="138"/>
      <c r="AB7" s="138"/>
      <c r="AC7" s="138"/>
      <c r="AD7" s="138"/>
      <c r="AE7" s="145"/>
      <c r="AF7" s="46"/>
    </row>
    <row r="8" spans="1:32" ht="14.25" customHeight="1">
      <c r="A8" s="85" t="s">
        <v>11</v>
      </c>
      <c r="B8" s="85"/>
      <c r="C8" s="85"/>
      <c r="D8" s="24">
        <v>63024</v>
      </c>
      <c r="E8" s="24">
        <v>62376</v>
      </c>
      <c r="F8" s="24">
        <v>61774</v>
      </c>
      <c r="G8" s="24">
        <v>61019</v>
      </c>
      <c r="H8" s="24">
        <v>60295</v>
      </c>
      <c r="J8" s="85" t="s">
        <v>67</v>
      </c>
      <c r="K8" s="85"/>
      <c r="L8" s="24">
        <v>25698</v>
      </c>
      <c r="M8" s="24">
        <v>26823</v>
      </c>
      <c r="N8" s="24">
        <v>35145</v>
      </c>
      <c r="O8" s="24">
        <v>31168</v>
      </c>
      <c r="P8" s="24">
        <v>31068</v>
      </c>
      <c r="R8" s="85" t="s">
        <v>69</v>
      </c>
      <c r="S8" s="118"/>
      <c r="T8" s="24">
        <v>145987</v>
      </c>
      <c r="U8" s="24">
        <v>147098</v>
      </c>
      <c r="V8" s="24">
        <v>147733</v>
      </c>
      <c r="W8" s="24">
        <v>148996</v>
      </c>
      <c r="X8" s="24">
        <v>149704</v>
      </c>
      <c r="Y8" s="46"/>
      <c r="Z8" s="129"/>
      <c r="AA8" s="138"/>
      <c r="AB8" s="138"/>
      <c r="AC8" s="138"/>
      <c r="AD8" s="138"/>
      <c r="AE8" s="145"/>
      <c r="AF8" s="46"/>
    </row>
    <row r="9" spans="1:32" ht="14.25" customHeight="1">
      <c r="A9" s="86" t="s">
        <v>70</v>
      </c>
      <c r="B9" s="90"/>
      <c r="C9" s="90"/>
      <c r="D9" s="92">
        <v>102</v>
      </c>
      <c r="E9" s="92">
        <v>100.4</v>
      </c>
      <c r="F9" s="92">
        <v>101.4</v>
      </c>
      <c r="G9" s="92">
        <v>102</v>
      </c>
      <c r="H9" s="95">
        <v>101.4</v>
      </c>
      <c r="J9" s="86" t="s">
        <v>70</v>
      </c>
      <c r="K9" s="90"/>
      <c r="L9" s="107">
        <v>2.5</v>
      </c>
      <c r="M9" s="107">
        <v>2.34</v>
      </c>
      <c r="N9" s="107">
        <v>1.78</v>
      </c>
      <c r="O9" s="107">
        <v>2</v>
      </c>
      <c r="P9" s="111">
        <v>1.97</v>
      </c>
      <c r="R9" s="86" t="s">
        <v>70</v>
      </c>
      <c r="S9" s="119"/>
      <c r="T9" s="121">
        <v>67.8</v>
      </c>
      <c r="U9" s="121">
        <v>68.8</v>
      </c>
      <c r="V9" s="121">
        <v>69.8</v>
      </c>
      <c r="W9" s="121">
        <v>70.599999999999994</v>
      </c>
      <c r="X9" s="126">
        <v>71.7</v>
      </c>
      <c r="Z9" s="129"/>
      <c r="AA9" s="138"/>
      <c r="AB9" s="138"/>
      <c r="AC9" s="138"/>
      <c r="AD9" s="138"/>
      <c r="AE9" s="145"/>
      <c r="AF9" s="46"/>
    </row>
    <row r="10" spans="1:32" ht="14.25" customHeight="1">
      <c r="A10" s="87" t="s">
        <v>71</v>
      </c>
      <c r="B10" s="91"/>
      <c r="C10" s="91"/>
      <c r="D10" s="93">
        <v>142.80000000000001</v>
      </c>
      <c r="E10" s="93">
        <v>144.1</v>
      </c>
      <c r="F10" s="93">
        <v>143.4</v>
      </c>
      <c r="G10" s="93">
        <v>144.80000000000001</v>
      </c>
      <c r="H10" s="96">
        <v>148.4</v>
      </c>
      <c r="J10" s="87" t="s">
        <v>71</v>
      </c>
      <c r="K10" s="91"/>
      <c r="L10" s="108">
        <v>3.67</v>
      </c>
      <c r="M10" s="108">
        <v>3.56</v>
      </c>
      <c r="N10" s="108">
        <v>2.68</v>
      </c>
      <c r="O10" s="108">
        <v>2.99</v>
      </c>
      <c r="P10" s="112">
        <v>3.1</v>
      </c>
      <c r="R10" s="87" t="s">
        <v>71</v>
      </c>
      <c r="S10" s="120"/>
      <c r="T10" s="93">
        <v>60.8</v>
      </c>
      <c r="U10" s="93">
        <v>61.8</v>
      </c>
      <c r="V10" s="93">
        <v>62.9</v>
      </c>
      <c r="W10" s="93">
        <v>63.8</v>
      </c>
      <c r="X10" s="96">
        <v>64.2</v>
      </c>
      <c r="Z10" s="129"/>
      <c r="AA10" s="138"/>
      <c r="AB10" s="138"/>
      <c r="AC10" s="138"/>
      <c r="AD10" s="138"/>
      <c r="AE10" s="145"/>
    </row>
    <row r="11" spans="1:32" ht="18" customHeight="1">
      <c r="A11" s="88"/>
      <c r="J11" s="88"/>
      <c r="R11" s="88" t="s">
        <v>72</v>
      </c>
      <c r="Z11" s="129"/>
      <c r="AA11" s="138"/>
      <c r="AB11" s="138"/>
      <c r="AC11" s="138"/>
      <c r="AD11" s="138"/>
      <c r="AE11" s="145"/>
    </row>
    <row r="12" spans="1:32" ht="12.75" customHeight="1">
      <c r="Z12" s="129"/>
      <c r="AA12" s="138"/>
      <c r="AB12" s="138"/>
      <c r="AC12" s="138"/>
      <c r="AD12" s="138"/>
      <c r="AE12" s="145"/>
    </row>
    <row r="13" spans="1:32" ht="12.75" customHeight="1">
      <c r="K13" s="2"/>
      <c r="Z13" s="129"/>
      <c r="AA13" s="138"/>
      <c r="AB13" s="138"/>
      <c r="AC13" s="138"/>
      <c r="AD13" s="138"/>
      <c r="AE13" s="145"/>
      <c r="AF13" s="18"/>
    </row>
    <row r="14" spans="1:32" ht="12.75" customHeight="1">
      <c r="A14" s="65"/>
      <c r="B14" s="65"/>
      <c r="C14" s="4"/>
      <c r="D14" s="4"/>
      <c r="E14" s="4"/>
      <c r="F14" s="4"/>
      <c r="G14" s="4"/>
      <c r="H14" s="4"/>
      <c r="K14" s="12"/>
      <c r="L14" s="12"/>
      <c r="M14" s="12"/>
      <c r="N14" s="12"/>
      <c r="O14" s="12"/>
      <c r="P14" s="12"/>
      <c r="S14" s="2"/>
      <c r="Z14" s="129"/>
      <c r="AA14" s="138"/>
      <c r="AB14" s="138"/>
      <c r="AC14" s="138"/>
      <c r="AD14" s="138"/>
      <c r="AE14" s="145"/>
    </row>
    <row r="15" spans="1:32" ht="12.75" customHeight="1">
      <c r="A15" s="65"/>
      <c r="B15" s="65"/>
      <c r="C15" s="5"/>
      <c r="D15" s="29"/>
      <c r="E15" s="11"/>
      <c r="F15" s="11"/>
      <c r="G15" s="11"/>
      <c r="H15" s="11"/>
      <c r="K15" s="11"/>
      <c r="L15" s="11"/>
      <c r="M15" s="25"/>
      <c r="N15" s="25"/>
      <c r="O15" s="25"/>
      <c r="P15" s="25"/>
      <c r="Z15" s="129"/>
      <c r="AA15" s="138"/>
      <c r="AB15" s="138"/>
      <c r="AC15" s="138"/>
      <c r="AD15" s="138"/>
      <c r="AE15" s="145"/>
    </row>
    <row r="16" spans="1:32" ht="12.75" customHeight="1">
      <c r="C16" s="5"/>
      <c r="D16" s="29"/>
      <c r="E16" s="11"/>
      <c r="F16" s="11"/>
      <c r="G16" s="11"/>
      <c r="H16" s="11"/>
      <c r="K16" s="6"/>
      <c r="L16" s="6"/>
      <c r="M16" s="42"/>
      <c r="N16" s="42"/>
      <c r="O16" s="42"/>
      <c r="P16" s="42"/>
      <c r="Q16" s="57"/>
      <c r="Z16" s="129"/>
      <c r="AA16" s="138"/>
      <c r="AB16" s="138"/>
      <c r="AC16" s="138"/>
      <c r="AD16" s="138"/>
      <c r="AE16" s="145"/>
    </row>
    <row r="17" spans="1:31" ht="12.75" customHeight="1">
      <c r="B17" s="4"/>
      <c r="C17" s="5"/>
      <c r="D17" s="29"/>
      <c r="F17" s="11"/>
      <c r="G17" s="11"/>
      <c r="H17" s="11"/>
      <c r="I17" s="4"/>
      <c r="K17" s="37"/>
      <c r="L17" s="6"/>
      <c r="M17" s="37"/>
      <c r="N17" s="37"/>
      <c r="O17" s="37"/>
      <c r="P17" s="37"/>
      <c r="Q17" s="31"/>
      <c r="Z17" s="129"/>
      <c r="AA17" s="138"/>
      <c r="AB17" s="138"/>
      <c r="AC17" s="138"/>
      <c r="AD17" s="138"/>
      <c r="AE17" s="145"/>
    </row>
    <row r="18" spans="1:31" ht="12.75" customHeight="1">
      <c r="B18" s="5"/>
      <c r="C18" s="5"/>
      <c r="D18" s="29"/>
      <c r="F18" s="11"/>
      <c r="G18" s="11"/>
      <c r="H18" s="11"/>
      <c r="I18" s="11"/>
      <c r="K18" s="11"/>
      <c r="L18" s="18"/>
      <c r="M18" s="18"/>
      <c r="N18" s="18"/>
      <c r="O18" s="18"/>
      <c r="P18" s="18"/>
      <c r="Q18" s="29"/>
      <c r="Z18" s="129"/>
      <c r="AA18" s="138"/>
      <c r="AB18" s="138"/>
      <c r="AC18" s="138"/>
      <c r="AD18" s="138"/>
      <c r="AE18" s="145"/>
    </row>
    <row r="19" spans="1:31" ht="12.75" customHeight="1">
      <c r="B19" s="5"/>
      <c r="C19" s="5"/>
      <c r="D19" s="29"/>
      <c r="E19" s="11"/>
      <c r="F19" s="11"/>
      <c r="G19" s="11"/>
      <c r="I19" s="11"/>
      <c r="K19" s="4"/>
      <c r="L19" s="4"/>
      <c r="M19" s="4"/>
      <c r="N19" s="4"/>
      <c r="O19" s="4"/>
      <c r="P19" s="4"/>
      <c r="Q19" s="29"/>
      <c r="Z19" s="129"/>
      <c r="AA19" s="138"/>
      <c r="AB19" s="138"/>
      <c r="AC19" s="138"/>
      <c r="AD19" s="138"/>
      <c r="AE19" s="145"/>
    </row>
    <row r="20" spans="1:31" ht="12.75" customHeight="1">
      <c r="B20" s="5"/>
      <c r="C20" s="5"/>
      <c r="D20" s="29"/>
      <c r="E20" s="11"/>
      <c r="F20" s="11"/>
      <c r="G20" s="11"/>
      <c r="H20" s="11"/>
      <c r="I20" s="11"/>
      <c r="K20" s="11"/>
      <c r="L20" s="18"/>
      <c r="M20" s="18"/>
      <c r="N20" s="18"/>
      <c r="O20" s="18"/>
      <c r="P20" s="37"/>
      <c r="Q20" s="31"/>
      <c r="Z20" s="129"/>
      <c r="AA20" s="138"/>
      <c r="AB20" s="138"/>
      <c r="AC20" s="138"/>
      <c r="AD20" s="138"/>
      <c r="AE20" s="145"/>
    </row>
    <row r="21" spans="1:31" ht="12.75" customHeight="1">
      <c r="B21" s="5"/>
      <c r="C21" s="5"/>
      <c r="D21" s="29"/>
      <c r="F21" s="11"/>
      <c r="G21" s="11"/>
      <c r="I21" s="11"/>
      <c r="K21" s="11"/>
      <c r="L21" s="18"/>
      <c r="M21" s="18"/>
      <c r="N21" s="37"/>
      <c r="O21" s="37"/>
      <c r="P21" s="37"/>
      <c r="Q21" s="31"/>
      <c r="Z21" s="129"/>
      <c r="AA21" s="138"/>
      <c r="AB21" s="138"/>
      <c r="AC21" s="138"/>
      <c r="AD21" s="138"/>
      <c r="AE21" s="145"/>
    </row>
    <row r="22" spans="1:31" ht="12.75" customHeight="1">
      <c r="B22" s="5"/>
      <c r="C22" s="22"/>
      <c r="D22" s="29"/>
      <c r="F22" s="11"/>
      <c r="G22" s="11"/>
      <c r="K22" s="4"/>
      <c r="L22" s="4"/>
      <c r="M22" s="4"/>
      <c r="N22" s="4"/>
      <c r="O22" s="4"/>
      <c r="P22" s="4"/>
      <c r="Q22" s="31"/>
      <c r="Z22" s="130"/>
      <c r="AA22" s="137"/>
      <c r="AB22" s="137"/>
      <c r="AC22" s="137"/>
      <c r="AD22" s="137"/>
      <c r="AE22" s="146"/>
    </row>
    <row r="23" spans="1:31" ht="12.75" customHeight="1">
      <c r="B23" s="5"/>
      <c r="C23" s="22"/>
      <c r="D23" s="29"/>
      <c r="E23" s="12"/>
      <c r="F23" s="11"/>
      <c r="G23" s="11"/>
      <c r="H23" s="12"/>
      <c r="I23" s="11"/>
      <c r="K23" s="12"/>
      <c r="L23" s="12"/>
      <c r="M23" s="12"/>
      <c r="N23" s="12"/>
      <c r="O23" s="12"/>
      <c r="P23" s="12"/>
      <c r="Q23" s="31"/>
      <c r="Z23" s="127" t="s">
        <v>73</v>
      </c>
      <c r="AA23" s="135"/>
      <c r="AB23" s="135"/>
      <c r="AC23" s="135"/>
      <c r="AD23" s="135"/>
      <c r="AE23" s="143"/>
    </row>
    <row r="24" spans="1:31" ht="12.75" customHeight="1">
      <c r="B24" s="5"/>
      <c r="C24" s="5"/>
      <c r="D24" s="29"/>
      <c r="E24" s="12"/>
      <c r="F24" s="12"/>
      <c r="G24" s="12"/>
      <c r="H24" s="12"/>
      <c r="Q24" s="31"/>
      <c r="Z24" s="128"/>
      <c r="AA24" s="136"/>
      <c r="AB24" s="136"/>
      <c r="AC24" s="136"/>
      <c r="AD24" s="136"/>
      <c r="AE24" s="144"/>
    </row>
    <row r="25" spans="1:31" ht="12.75" customHeight="1">
      <c r="B25" s="5"/>
      <c r="C25" s="5"/>
      <c r="D25" s="29"/>
      <c r="E25" s="12"/>
      <c r="F25" s="12"/>
      <c r="G25" s="12"/>
      <c r="H25" s="12"/>
      <c r="J25" s="66"/>
      <c r="Q25" s="31"/>
      <c r="Z25" s="129" t="s">
        <v>102</v>
      </c>
      <c r="AA25" s="138"/>
      <c r="AB25" s="138"/>
      <c r="AC25" s="138"/>
      <c r="AD25" s="138"/>
      <c r="AE25" s="145"/>
    </row>
    <row r="26" spans="1:31" ht="12.75" customHeight="1">
      <c r="B26" s="5"/>
      <c r="C26" s="5"/>
      <c r="D26" s="29"/>
      <c r="E26" s="12"/>
      <c r="F26" s="12"/>
      <c r="G26" s="12"/>
      <c r="H26" s="12"/>
      <c r="I26" s="12"/>
      <c r="J26" s="6"/>
      <c r="L26" s="11"/>
      <c r="M26" s="11"/>
      <c r="N26" s="6"/>
      <c r="O26" s="6"/>
      <c r="P26" s="11"/>
      <c r="Q26" s="31"/>
      <c r="Z26" s="129"/>
      <c r="AA26" s="138"/>
      <c r="AB26" s="138"/>
      <c r="AC26" s="138"/>
      <c r="AD26" s="138"/>
      <c r="AE26" s="145"/>
    </row>
    <row r="27" spans="1:31" ht="12.75" customHeight="1">
      <c r="B27" s="5"/>
      <c r="C27" s="5"/>
      <c r="D27" s="29"/>
      <c r="E27" s="11"/>
      <c r="F27" s="11"/>
      <c r="G27" s="11"/>
      <c r="H27" s="11"/>
      <c r="I27" s="12"/>
      <c r="K27" s="2"/>
      <c r="L27" s="11"/>
      <c r="M27" s="11"/>
      <c r="N27" s="6"/>
      <c r="O27" s="6"/>
      <c r="P27" s="11"/>
      <c r="T27" s="11"/>
      <c r="U27" s="11"/>
      <c r="V27" s="11"/>
      <c r="W27" s="11"/>
      <c r="X27" s="11"/>
      <c r="Y27" s="11"/>
      <c r="Z27" s="129"/>
      <c r="AA27" s="138"/>
      <c r="AB27" s="138"/>
      <c r="AC27" s="138"/>
      <c r="AD27" s="138"/>
      <c r="AE27" s="145"/>
    </row>
    <row r="28" spans="1:31" ht="12.75" customHeight="1">
      <c r="B28" s="5"/>
      <c r="C28" s="5"/>
      <c r="D28" s="29"/>
      <c r="E28" s="6"/>
      <c r="F28" s="6"/>
      <c r="G28" s="6"/>
      <c r="H28" s="6"/>
      <c r="I28" s="12"/>
      <c r="K28" s="18"/>
      <c r="L28" s="18"/>
      <c r="M28" s="37"/>
      <c r="N28" s="37"/>
      <c r="O28" s="37"/>
      <c r="Z28" s="129"/>
      <c r="AA28" s="138"/>
      <c r="AB28" s="138"/>
      <c r="AC28" s="138"/>
      <c r="AD28" s="138"/>
      <c r="AE28" s="145"/>
    </row>
    <row r="29" spans="1:31" ht="12.75" customHeight="1">
      <c r="B29" s="5"/>
      <c r="C29" s="5"/>
      <c r="D29" s="29"/>
      <c r="E29" s="11"/>
      <c r="F29" s="11"/>
      <c r="G29" s="11"/>
      <c r="H29" s="11"/>
      <c r="I29" s="12"/>
      <c r="K29" s="18"/>
      <c r="L29" s="18"/>
      <c r="M29" s="37"/>
      <c r="N29" s="37"/>
      <c r="O29" s="37"/>
      <c r="Z29" s="129"/>
      <c r="AA29" s="138"/>
      <c r="AB29" s="138"/>
      <c r="AC29" s="138"/>
      <c r="AD29" s="138"/>
      <c r="AE29" s="145"/>
    </row>
    <row r="30" spans="1:31" ht="18" customHeight="1">
      <c r="B30" s="6"/>
      <c r="C30" s="4"/>
      <c r="D30" s="30"/>
      <c r="E30" s="4"/>
      <c r="F30" s="4"/>
      <c r="G30" s="4"/>
      <c r="H30" s="4"/>
      <c r="I30" s="11"/>
      <c r="K30" s="18"/>
      <c r="L30" s="18"/>
      <c r="M30" s="18"/>
      <c r="N30" s="18"/>
      <c r="O30" s="18"/>
      <c r="Q30" s="31"/>
      <c r="Z30" s="129"/>
      <c r="AA30" s="138"/>
      <c r="AB30" s="138"/>
      <c r="AC30" s="138"/>
      <c r="AD30" s="138"/>
      <c r="AE30" s="145"/>
    </row>
    <row r="31" spans="1:31" ht="24" customHeight="1">
      <c r="A31" s="2" t="s">
        <v>73</v>
      </c>
      <c r="H31" s="35"/>
      <c r="I31" s="11"/>
      <c r="P31" s="35"/>
      <c r="R31" s="2" t="s">
        <v>74</v>
      </c>
      <c r="Z31" s="129"/>
      <c r="AA31" s="138"/>
      <c r="AB31" s="138"/>
      <c r="AC31" s="138"/>
      <c r="AD31" s="138"/>
      <c r="AE31" s="145"/>
    </row>
    <row r="32" spans="1:31" ht="26.25" customHeight="1">
      <c r="A32" s="2" t="s">
        <v>75</v>
      </c>
      <c r="B32" s="2"/>
      <c r="H32" s="35"/>
      <c r="I32" s="11"/>
      <c r="J32" s="2" t="s">
        <v>76</v>
      </c>
      <c r="P32" s="35"/>
      <c r="R32" s="2" t="s">
        <v>77</v>
      </c>
      <c r="Z32" s="129"/>
      <c r="AA32" s="138"/>
      <c r="AB32" s="138"/>
      <c r="AC32" s="138"/>
      <c r="AD32" s="138"/>
      <c r="AE32" s="145"/>
    </row>
    <row r="33" spans="1:31" ht="14.25" customHeight="1">
      <c r="B33" s="5"/>
      <c r="C33" s="46"/>
      <c r="D33" s="23" t="s">
        <v>66</v>
      </c>
      <c r="E33" s="23" t="s">
        <v>19</v>
      </c>
      <c r="F33" s="23" t="s">
        <v>55</v>
      </c>
      <c r="G33" s="23" t="s">
        <v>5</v>
      </c>
      <c r="H33" s="23" t="s">
        <v>29</v>
      </c>
      <c r="I33" s="12"/>
      <c r="J33" s="5"/>
      <c r="K33" s="46"/>
      <c r="L33" s="23" t="s">
        <v>66</v>
      </c>
      <c r="M33" s="23" t="s">
        <v>19</v>
      </c>
      <c r="N33" s="23" t="s">
        <v>55</v>
      </c>
      <c r="O33" s="23" t="s">
        <v>5</v>
      </c>
      <c r="P33" s="23" t="s">
        <v>29</v>
      </c>
      <c r="R33" s="5"/>
      <c r="S33" s="46"/>
      <c r="T33" s="23" t="s">
        <v>66</v>
      </c>
      <c r="U33" s="23" t="s">
        <v>19</v>
      </c>
      <c r="V33" s="23" t="s">
        <v>55</v>
      </c>
      <c r="W33" s="23" t="s">
        <v>5</v>
      </c>
      <c r="X33" s="23" t="s">
        <v>29</v>
      </c>
      <c r="Y33" s="46"/>
      <c r="Z33" s="129"/>
      <c r="AA33" s="138"/>
      <c r="AB33" s="138"/>
      <c r="AC33" s="138"/>
      <c r="AD33" s="138"/>
      <c r="AE33" s="145"/>
    </row>
    <row r="34" spans="1:31" ht="14.25" customHeight="1">
      <c r="A34" s="84" t="s">
        <v>78</v>
      </c>
      <c r="B34" s="84"/>
      <c r="C34" s="84"/>
      <c r="D34" s="24">
        <v>27165</v>
      </c>
      <c r="E34" s="24">
        <v>26847</v>
      </c>
      <c r="F34" s="24">
        <v>27979</v>
      </c>
      <c r="G34" s="24">
        <v>29783</v>
      </c>
      <c r="H34" s="24">
        <v>31637</v>
      </c>
      <c r="I34" s="12"/>
      <c r="J34" s="98" t="s">
        <v>15</v>
      </c>
      <c r="K34" s="98"/>
      <c r="L34" s="24">
        <v>20577.088</v>
      </c>
      <c r="M34" s="24">
        <v>19233.666000000001</v>
      </c>
      <c r="N34" s="24">
        <v>18211.179</v>
      </c>
      <c r="O34" s="24">
        <v>16180.569</v>
      </c>
      <c r="P34" s="24">
        <v>14717.294</v>
      </c>
      <c r="R34" s="98" t="s">
        <v>54</v>
      </c>
      <c r="S34" s="98"/>
      <c r="T34" s="24">
        <v>2204772</v>
      </c>
      <c r="U34" s="24">
        <v>2278892</v>
      </c>
      <c r="V34" s="24">
        <v>2986460</v>
      </c>
      <c r="W34" s="24">
        <v>2459184</v>
      </c>
      <c r="X34" s="24">
        <v>2462040</v>
      </c>
      <c r="Y34" s="46"/>
      <c r="Z34" s="129"/>
      <c r="AA34" s="138"/>
      <c r="AB34" s="138"/>
      <c r="AC34" s="138"/>
      <c r="AD34" s="138"/>
      <c r="AE34" s="145"/>
    </row>
    <row r="35" spans="1:31" ht="14.25" customHeight="1">
      <c r="A35" s="85" t="s">
        <v>40</v>
      </c>
      <c r="B35" s="85"/>
      <c r="C35" s="85"/>
      <c r="D35" s="24">
        <v>64267</v>
      </c>
      <c r="E35" s="24">
        <v>62649</v>
      </c>
      <c r="F35" s="94">
        <v>62641</v>
      </c>
      <c r="G35" s="94">
        <v>62211</v>
      </c>
      <c r="H35" s="24">
        <v>61148</v>
      </c>
      <c r="I35" s="12"/>
      <c r="J35" s="99" t="s">
        <v>79</v>
      </c>
      <c r="K35" s="99"/>
      <c r="L35" s="24">
        <v>55651</v>
      </c>
      <c r="M35" s="24">
        <v>54426</v>
      </c>
      <c r="N35" s="94">
        <v>53354</v>
      </c>
      <c r="O35" s="94">
        <v>51529</v>
      </c>
      <c r="P35" s="24">
        <v>50205</v>
      </c>
      <c r="R35" s="99" t="s">
        <v>80</v>
      </c>
      <c r="S35" s="99"/>
      <c r="T35" s="24">
        <v>63024</v>
      </c>
      <c r="U35" s="24">
        <v>62376</v>
      </c>
      <c r="V35" s="94">
        <v>61774</v>
      </c>
      <c r="W35" s="94">
        <v>61019</v>
      </c>
      <c r="X35" s="24">
        <v>60295</v>
      </c>
      <c r="Y35" s="46"/>
      <c r="Z35" s="129"/>
      <c r="AA35" s="138"/>
      <c r="AB35" s="138"/>
      <c r="AC35" s="138"/>
      <c r="AD35" s="138"/>
      <c r="AE35" s="145"/>
    </row>
    <row r="36" spans="1:31" ht="14.25" customHeight="1">
      <c r="A36" s="86" t="s">
        <v>70</v>
      </c>
      <c r="B36" s="90"/>
      <c r="C36" s="90"/>
      <c r="D36" s="92">
        <v>42.3</v>
      </c>
      <c r="E36" s="92">
        <v>42.9</v>
      </c>
      <c r="F36" s="92">
        <v>44.7</v>
      </c>
      <c r="G36" s="92">
        <v>47.9</v>
      </c>
      <c r="H36" s="95">
        <v>51.7</v>
      </c>
      <c r="I36" s="4"/>
      <c r="J36" s="86" t="s">
        <v>70</v>
      </c>
      <c r="K36" s="90"/>
      <c r="L36" s="92">
        <v>37</v>
      </c>
      <c r="M36" s="92">
        <v>35.299999999999997</v>
      </c>
      <c r="N36" s="92">
        <v>34.1</v>
      </c>
      <c r="O36" s="92">
        <v>31.4</v>
      </c>
      <c r="P36" s="95">
        <v>29.3</v>
      </c>
      <c r="R36" s="86" t="s">
        <v>70</v>
      </c>
      <c r="S36" s="90"/>
      <c r="T36" s="92">
        <v>35</v>
      </c>
      <c r="U36" s="92">
        <v>36.5</v>
      </c>
      <c r="V36" s="92">
        <v>48.3</v>
      </c>
      <c r="W36" s="92">
        <v>40.299999999999997</v>
      </c>
      <c r="X36" s="95">
        <v>40.799999999999997</v>
      </c>
      <c r="Z36" s="129"/>
      <c r="AA36" s="138"/>
      <c r="AB36" s="138"/>
      <c r="AC36" s="138"/>
      <c r="AD36" s="138"/>
      <c r="AE36" s="145"/>
    </row>
    <row r="37" spans="1:31" ht="14.25" customHeight="1">
      <c r="A37" s="87" t="s">
        <v>71</v>
      </c>
      <c r="B37" s="91"/>
      <c r="C37" s="91"/>
      <c r="D37" s="93">
        <v>71.599999999999994</v>
      </c>
      <c r="E37" s="93">
        <v>71.599999999999994</v>
      </c>
      <c r="F37" s="93">
        <v>70.900000000000006</v>
      </c>
      <c r="G37" s="93">
        <v>71.7</v>
      </c>
      <c r="H37" s="96">
        <v>72.900000000000006</v>
      </c>
      <c r="J37" s="87" t="s">
        <v>71</v>
      </c>
      <c r="K37" s="91"/>
      <c r="L37" s="93">
        <v>15</v>
      </c>
      <c r="M37" s="93">
        <v>15.2</v>
      </c>
      <c r="N37" s="93">
        <v>15.9</v>
      </c>
      <c r="O37" s="93">
        <v>15.7</v>
      </c>
      <c r="P37" s="96">
        <v>15.6</v>
      </c>
      <c r="R37" s="87" t="s">
        <v>71</v>
      </c>
      <c r="S37" s="91"/>
      <c r="T37" s="93">
        <v>31.8</v>
      </c>
      <c r="U37" s="93">
        <v>32.9</v>
      </c>
      <c r="V37" s="93">
        <v>45.3</v>
      </c>
      <c r="W37" s="93">
        <v>38.6</v>
      </c>
      <c r="X37" s="96">
        <v>38.200000000000003</v>
      </c>
      <c r="Z37" s="129"/>
      <c r="AA37" s="138"/>
      <c r="AB37" s="138"/>
      <c r="AC37" s="138"/>
      <c r="AD37" s="138"/>
      <c r="AE37" s="145"/>
    </row>
    <row r="38" spans="1:31" ht="18" customHeight="1">
      <c r="A38" s="88"/>
      <c r="B38" s="11"/>
      <c r="C38" s="11"/>
      <c r="D38" s="29"/>
      <c r="E38" s="37"/>
      <c r="F38" s="6"/>
      <c r="G38" s="6"/>
      <c r="H38" s="6"/>
      <c r="I38" s="6"/>
      <c r="J38" s="88" t="s">
        <v>81</v>
      </c>
      <c r="R38" s="88"/>
      <c r="S38" s="6"/>
      <c r="T38" s="6"/>
      <c r="U38" s="6"/>
      <c r="V38" s="6"/>
      <c r="W38" s="6"/>
      <c r="X38" s="6"/>
      <c r="Y38" s="6"/>
      <c r="Z38" s="130"/>
      <c r="AA38" s="137"/>
      <c r="AB38" s="137"/>
      <c r="AC38" s="137"/>
      <c r="AD38" s="137"/>
      <c r="AE38" s="146"/>
    </row>
    <row r="39" spans="1:31" ht="12.75" customHeight="1">
      <c r="B39" s="11"/>
      <c r="C39" s="6"/>
      <c r="D39" s="30"/>
      <c r="E39" s="37"/>
      <c r="F39" s="6"/>
      <c r="G39" s="6"/>
      <c r="H39" s="6"/>
      <c r="I39" s="18"/>
      <c r="K39" s="6"/>
      <c r="L39" s="11"/>
      <c r="M39" s="18"/>
      <c r="P39" s="18"/>
      <c r="Q39" s="29"/>
      <c r="S39" s="6"/>
      <c r="T39" s="6"/>
      <c r="U39" s="6"/>
      <c r="V39" s="6"/>
      <c r="W39" s="6"/>
      <c r="X39" s="6"/>
      <c r="Y39" s="6"/>
      <c r="Z39" s="131" t="s">
        <v>74</v>
      </c>
      <c r="AA39" s="139"/>
      <c r="AB39" s="139"/>
      <c r="AC39" s="139"/>
      <c r="AD39" s="139"/>
      <c r="AE39" s="147"/>
    </row>
    <row r="40" spans="1:31" ht="12.75" customHeight="1">
      <c r="B40" s="11"/>
      <c r="C40" s="6"/>
      <c r="D40" s="30"/>
      <c r="E40" s="37"/>
      <c r="F40" s="6"/>
      <c r="G40" s="6"/>
      <c r="H40" s="6"/>
      <c r="I40" s="6"/>
      <c r="J40" s="6"/>
      <c r="K40" s="6"/>
      <c r="L40" s="11"/>
      <c r="M40" s="18"/>
      <c r="P40" s="18"/>
      <c r="Q40" s="31"/>
      <c r="R40" s="37"/>
      <c r="S40" s="6"/>
      <c r="T40" s="6"/>
      <c r="U40" s="6"/>
      <c r="V40" s="6"/>
      <c r="W40" s="6"/>
      <c r="X40" s="6"/>
      <c r="Y40" s="6"/>
      <c r="Z40" s="132"/>
      <c r="AA40" s="140"/>
      <c r="AB40" s="140"/>
      <c r="AC40" s="140"/>
      <c r="AD40" s="140"/>
      <c r="AE40" s="148"/>
    </row>
    <row r="41" spans="1:31" ht="12.75" customHeight="1">
      <c r="B41" s="11"/>
      <c r="C41" s="11"/>
      <c r="D41" s="30"/>
      <c r="E41" s="37"/>
      <c r="F41" s="6"/>
      <c r="G41" s="6"/>
      <c r="H41" s="6"/>
      <c r="I41" s="6"/>
      <c r="J41" s="6"/>
      <c r="K41" s="6"/>
      <c r="L41" s="11"/>
      <c r="M41" s="18"/>
      <c r="P41" s="18"/>
      <c r="Q41" s="31"/>
      <c r="R41" s="37"/>
      <c r="S41" s="6"/>
      <c r="T41" s="6"/>
      <c r="U41" s="6"/>
      <c r="V41" s="6"/>
      <c r="W41" s="6"/>
      <c r="X41" s="6"/>
      <c r="Y41" s="6"/>
      <c r="Z41" s="8" t="s">
        <v>103</v>
      </c>
      <c r="AA41" s="17"/>
      <c r="AB41" s="17"/>
      <c r="AC41" s="17"/>
      <c r="AD41" s="17"/>
      <c r="AE41" s="44"/>
    </row>
    <row r="42" spans="1:31" ht="12.75" customHeight="1">
      <c r="B42" s="11"/>
      <c r="C42" s="11"/>
      <c r="D42" s="30"/>
      <c r="E42" s="38"/>
      <c r="F42" s="42"/>
      <c r="G42" s="42"/>
      <c r="H42" s="6"/>
      <c r="I42" s="6"/>
      <c r="J42" s="6"/>
      <c r="K42" s="6"/>
      <c r="L42" s="11"/>
      <c r="M42" s="18"/>
      <c r="P42" s="18"/>
      <c r="Q42" s="31"/>
      <c r="R42" s="37"/>
      <c r="S42" s="6"/>
      <c r="T42" s="6"/>
      <c r="U42" s="6"/>
      <c r="V42" s="6"/>
      <c r="W42" s="6"/>
      <c r="X42" s="6"/>
      <c r="Y42" s="6"/>
      <c r="Z42" s="8"/>
      <c r="AA42" s="17"/>
      <c r="AB42" s="17"/>
      <c r="AC42" s="17"/>
      <c r="AD42" s="17"/>
      <c r="AE42" s="44"/>
    </row>
    <row r="43" spans="1:31" ht="12.75" customHeight="1">
      <c r="B43" s="11"/>
      <c r="C43" s="12"/>
      <c r="D43" s="31"/>
      <c r="E43" s="38"/>
      <c r="F43" s="42"/>
      <c r="G43" s="42"/>
      <c r="H43" s="6"/>
      <c r="I43" s="6"/>
      <c r="J43" s="18"/>
      <c r="K43" s="67"/>
      <c r="L43" s="67"/>
      <c r="M43" s="67"/>
      <c r="N43" s="67"/>
      <c r="O43" s="67"/>
      <c r="P43" s="67"/>
      <c r="Q43" s="31"/>
      <c r="R43" s="37"/>
      <c r="S43" s="6"/>
      <c r="T43" s="6"/>
      <c r="U43" s="6"/>
      <c r="V43" s="6"/>
      <c r="W43" s="6"/>
      <c r="X43" s="6"/>
      <c r="Y43" s="6"/>
      <c r="Z43" s="8"/>
      <c r="AA43" s="17"/>
      <c r="AB43" s="17"/>
      <c r="AC43" s="17"/>
      <c r="AD43" s="17"/>
      <c r="AE43" s="44"/>
    </row>
    <row r="44" spans="1:31" ht="12.75" customHeight="1">
      <c r="B44" s="11"/>
      <c r="C44" s="11"/>
      <c r="D44" s="30"/>
      <c r="E44" s="38"/>
      <c r="F44" s="42"/>
      <c r="G44" s="42"/>
      <c r="H44" s="6"/>
      <c r="I44" s="6"/>
      <c r="J44" s="6"/>
      <c r="K44" s="6"/>
      <c r="M44" s="11"/>
      <c r="N44" s="18"/>
      <c r="O44" s="18"/>
      <c r="P44" s="18"/>
      <c r="Q44" s="31"/>
      <c r="R44" s="6"/>
      <c r="S44" s="6"/>
      <c r="T44" s="6"/>
      <c r="U44" s="6"/>
      <c r="V44" s="6"/>
      <c r="W44" s="6"/>
      <c r="X44" s="6"/>
      <c r="Y44" s="6"/>
      <c r="Z44" s="8"/>
      <c r="AA44" s="17"/>
      <c r="AB44" s="17"/>
      <c r="AC44" s="17"/>
      <c r="AD44" s="17"/>
      <c r="AE44" s="44"/>
    </row>
    <row r="45" spans="1:31" ht="12.75" customHeight="1">
      <c r="B45" s="11"/>
      <c r="C45" s="11"/>
      <c r="D45" s="30"/>
      <c r="F45" s="18"/>
      <c r="G45" s="18"/>
      <c r="H45" s="18"/>
      <c r="I45" s="6"/>
      <c r="J45" s="6"/>
      <c r="K45" s="6"/>
      <c r="L45" s="11"/>
      <c r="N45" s="18"/>
      <c r="O45" s="18"/>
      <c r="P45" s="18"/>
      <c r="Q45" s="31"/>
      <c r="R45" s="18"/>
      <c r="S45" s="6"/>
      <c r="T45" s="6"/>
      <c r="U45" s="6"/>
      <c r="V45" s="6"/>
      <c r="W45" s="6"/>
      <c r="X45" s="6"/>
      <c r="Y45" s="6"/>
      <c r="Z45" s="8"/>
      <c r="AA45" s="17"/>
      <c r="AB45" s="17"/>
      <c r="AC45" s="17"/>
      <c r="AD45" s="17"/>
      <c r="AE45" s="44"/>
    </row>
    <row r="46" spans="1:31" ht="12.75" customHeight="1">
      <c r="B46" s="12"/>
      <c r="C46" s="12"/>
      <c r="D46" s="30"/>
      <c r="F46" s="11"/>
      <c r="G46" s="11"/>
      <c r="H46" s="11"/>
      <c r="I46" s="6"/>
      <c r="J46" s="6"/>
      <c r="K46" s="6"/>
      <c r="L46" s="11"/>
      <c r="N46" s="18"/>
      <c r="O46" s="18"/>
      <c r="P46" s="18"/>
      <c r="Q46" s="29"/>
      <c r="R46" s="18"/>
      <c r="S46" s="6"/>
      <c r="T46" s="6"/>
      <c r="U46" s="6"/>
      <c r="V46" s="6"/>
      <c r="W46" s="6"/>
      <c r="X46" s="6"/>
      <c r="Y46" s="6"/>
      <c r="Z46" s="8"/>
      <c r="AA46" s="17"/>
      <c r="AB46" s="17"/>
      <c r="AC46" s="17"/>
      <c r="AD46" s="17"/>
      <c r="AE46" s="44"/>
    </row>
    <row r="47" spans="1:31" ht="12.75" customHeight="1">
      <c r="B47" s="11"/>
      <c r="I47" s="6"/>
      <c r="J47" s="6"/>
      <c r="K47" s="6"/>
      <c r="L47" s="11"/>
      <c r="N47" s="18"/>
      <c r="O47" s="18"/>
      <c r="P47" s="18"/>
      <c r="Q47" s="31"/>
      <c r="R47" s="18"/>
      <c r="S47" s="6"/>
      <c r="T47" s="6"/>
      <c r="U47" s="6"/>
      <c r="V47" s="6"/>
      <c r="W47" s="6"/>
      <c r="X47" s="6"/>
      <c r="Y47" s="6"/>
      <c r="Z47" s="8"/>
      <c r="AA47" s="17"/>
      <c r="AB47" s="17"/>
      <c r="AC47" s="17"/>
      <c r="AD47" s="17"/>
      <c r="AE47" s="44"/>
    </row>
    <row r="48" spans="1:31" ht="12.75" customHeight="1">
      <c r="B48" s="11"/>
      <c r="I48" s="18"/>
      <c r="J48" s="6"/>
      <c r="K48" s="67"/>
      <c r="L48" s="67"/>
      <c r="M48" s="67"/>
      <c r="N48" s="67"/>
      <c r="O48" s="67"/>
      <c r="P48" s="67"/>
      <c r="Q48" s="31"/>
      <c r="R48" s="18"/>
      <c r="S48" s="6"/>
      <c r="T48" s="6"/>
      <c r="U48" s="6"/>
      <c r="V48" s="6"/>
      <c r="W48" s="6"/>
      <c r="X48" s="6"/>
      <c r="Y48" s="6"/>
      <c r="Z48" s="8"/>
      <c r="AA48" s="17"/>
      <c r="AB48" s="17"/>
      <c r="AC48" s="17"/>
      <c r="AD48" s="17"/>
      <c r="AE48" s="44"/>
    </row>
    <row r="49" spans="1:31" ht="12.75" customHeight="1">
      <c r="B49" s="12"/>
      <c r="I49" s="11"/>
      <c r="J49" s="6"/>
      <c r="K49" s="4"/>
      <c r="L49" s="4"/>
      <c r="M49" s="4"/>
      <c r="N49" s="4"/>
      <c r="O49" s="4"/>
      <c r="P49" s="4"/>
      <c r="Q49" s="31"/>
      <c r="R49" s="18"/>
      <c r="S49" s="6"/>
      <c r="T49" s="6"/>
      <c r="U49" s="6"/>
      <c r="V49" s="6"/>
      <c r="W49" s="6"/>
      <c r="X49" s="6"/>
      <c r="Y49" s="6"/>
      <c r="Z49" s="8"/>
      <c r="AA49" s="17"/>
      <c r="AB49" s="17"/>
      <c r="AC49" s="17"/>
      <c r="AD49" s="17"/>
      <c r="AE49" s="44"/>
    </row>
    <row r="50" spans="1:31" ht="12.75" customHeight="1">
      <c r="J50" s="6"/>
      <c r="K50" s="4"/>
      <c r="L50" s="4"/>
      <c r="M50" s="4"/>
      <c r="N50" s="4"/>
      <c r="O50" s="4"/>
      <c r="P50" s="4"/>
      <c r="Q50" s="31"/>
      <c r="R50" s="18"/>
      <c r="S50" s="6"/>
      <c r="T50" s="6"/>
      <c r="U50" s="6"/>
      <c r="V50" s="6"/>
      <c r="W50" s="6"/>
      <c r="X50" s="6"/>
      <c r="Y50" s="6"/>
      <c r="Z50" s="8"/>
      <c r="AA50" s="17"/>
      <c r="AB50" s="17"/>
      <c r="AC50" s="17"/>
      <c r="AD50" s="17"/>
      <c r="AE50" s="44"/>
    </row>
    <row r="51" spans="1:31" ht="12.75" customHeight="1">
      <c r="J51" s="6"/>
      <c r="K51" s="4"/>
      <c r="L51" s="4"/>
      <c r="M51" s="4"/>
      <c r="N51" s="4"/>
      <c r="O51" s="4"/>
      <c r="P51" s="4"/>
      <c r="Q51" s="29"/>
      <c r="R51" s="18"/>
      <c r="S51" s="6"/>
      <c r="T51" s="6"/>
      <c r="U51" s="6"/>
      <c r="V51" s="6"/>
      <c r="W51" s="6"/>
      <c r="X51" s="6"/>
      <c r="Y51" s="6"/>
      <c r="Z51" s="8"/>
      <c r="AA51" s="17"/>
      <c r="AB51" s="17"/>
      <c r="AC51" s="17"/>
      <c r="AD51" s="17"/>
      <c r="AE51" s="44"/>
    </row>
    <row r="52" spans="1:31" ht="12.75" customHeight="1">
      <c r="J52" s="18"/>
      <c r="Q52" s="31"/>
      <c r="R52" s="18"/>
      <c r="S52" s="6"/>
      <c r="T52" s="6"/>
      <c r="U52" s="6"/>
      <c r="V52" s="6"/>
      <c r="W52" s="6"/>
      <c r="X52" s="6"/>
      <c r="Y52" s="6"/>
      <c r="Z52" s="8"/>
      <c r="AA52" s="17"/>
      <c r="AB52" s="17"/>
      <c r="AC52" s="17"/>
      <c r="AD52" s="17"/>
      <c r="AE52" s="44"/>
    </row>
    <row r="53" spans="1:31" ht="12.75" customHeight="1">
      <c r="J53" s="11"/>
      <c r="Q53" s="31"/>
      <c r="R53" s="11"/>
      <c r="S53" s="6"/>
      <c r="T53" s="6"/>
      <c r="U53" s="6"/>
      <c r="V53" s="6"/>
      <c r="W53" s="6"/>
      <c r="X53" s="6"/>
      <c r="Y53" s="6"/>
      <c r="Z53" s="9"/>
      <c r="AA53" s="16"/>
      <c r="AB53" s="16"/>
      <c r="AC53" s="16"/>
      <c r="AD53" s="16"/>
      <c r="AE53" s="45"/>
    </row>
    <row r="54" spans="1:31" ht="12.75" customHeight="1">
      <c r="Q54" s="31"/>
      <c r="R54" s="18"/>
      <c r="S54" s="6"/>
      <c r="T54" s="6"/>
      <c r="U54" s="6"/>
      <c r="V54" s="6"/>
      <c r="W54" s="6"/>
      <c r="X54" s="6"/>
      <c r="Y54" s="6"/>
      <c r="Z54" s="133" t="s">
        <v>82</v>
      </c>
      <c r="AA54" s="141"/>
      <c r="AB54" s="141"/>
      <c r="AC54" s="141"/>
      <c r="AD54" s="141"/>
      <c r="AE54" s="149"/>
    </row>
    <row r="55" spans="1:31" ht="12.75" customHeight="1">
      <c r="R55" s="18"/>
      <c r="S55" s="6"/>
      <c r="T55" s="6"/>
      <c r="U55" s="6"/>
      <c r="V55" s="6"/>
      <c r="W55" s="6"/>
      <c r="X55" s="6"/>
      <c r="Y55" s="6"/>
      <c r="Z55" s="134"/>
      <c r="AA55" s="142"/>
      <c r="AB55" s="142"/>
      <c r="AC55" s="142"/>
      <c r="AD55" s="142"/>
      <c r="AE55" s="150"/>
    </row>
    <row r="56" spans="1:31" ht="12.75" customHeight="1">
      <c r="R56" s="6"/>
      <c r="S56" s="6"/>
      <c r="T56" s="6"/>
      <c r="U56" s="6"/>
      <c r="V56" s="6"/>
      <c r="W56" s="6"/>
      <c r="X56" s="6"/>
      <c r="Y56" s="6"/>
      <c r="Z56" s="8" t="s">
        <v>33</v>
      </c>
      <c r="AA56" s="17"/>
      <c r="AB56" s="17"/>
      <c r="AC56" s="17"/>
      <c r="AD56" s="17"/>
      <c r="AE56" s="44"/>
    </row>
    <row r="57" spans="1:31" ht="18" customHeight="1">
      <c r="R57" s="18"/>
      <c r="S57" s="6"/>
      <c r="T57" s="6"/>
      <c r="U57" s="6"/>
      <c r="V57" s="6"/>
      <c r="W57" s="6"/>
      <c r="X57" s="6"/>
      <c r="Y57" s="6"/>
      <c r="Z57" s="8"/>
      <c r="AA57" s="17"/>
      <c r="AB57" s="17"/>
      <c r="AC57" s="17"/>
      <c r="AD57" s="17"/>
      <c r="AE57" s="44"/>
    </row>
    <row r="58" spans="1:31" ht="24" customHeight="1">
      <c r="A58" s="2" t="s">
        <v>83</v>
      </c>
      <c r="R58" s="2" t="s">
        <v>84</v>
      </c>
      <c r="S58" s="6"/>
      <c r="T58" s="6"/>
      <c r="U58" s="6"/>
      <c r="V58" s="6"/>
      <c r="W58" s="6"/>
      <c r="X58" s="6"/>
      <c r="Z58" s="8"/>
      <c r="AA58" s="17"/>
      <c r="AB58" s="17"/>
      <c r="AC58" s="17"/>
      <c r="AD58" s="17"/>
      <c r="AE58" s="44"/>
    </row>
    <row r="59" spans="1:31" ht="26.25" customHeight="1">
      <c r="A59" s="2" t="s">
        <v>85</v>
      </c>
      <c r="B59" s="2"/>
      <c r="H59" s="35"/>
      <c r="J59" s="2" t="s">
        <v>86</v>
      </c>
      <c r="R59" s="2" t="s">
        <v>39</v>
      </c>
      <c r="Z59" s="8"/>
      <c r="AA59" s="17"/>
      <c r="AB59" s="17"/>
      <c r="AC59" s="17"/>
      <c r="AD59" s="17"/>
      <c r="AE59" s="44"/>
    </row>
    <row r="60" spans="1:31" ht="14.25" customHeight="1">
      <c r="B60" s="5"/>
      <c r="C60" s="46"/>
      <c r="D60" s="23" t="s">
        <v>66</v>
      </c>
      <c r="E60" s="23" t="s">
        <v>19</v>
      </c>
      <c r="F60" s="23" t="s">
        <v>55</v>
      </c>
      <c r="G60" s="23" t="s">
        <v>5</v>
      </c>
      <c r="H60" s="23" t="s">
        <v>29</v>
      </c>
      <c r="J60" s="5"/>
      <c r="K60" s="46"/>
      <c r="L60" s="23" t="s">
        <v>66</v>
      </c>
      <c r="M60" s="23" t="s">
        <v>19</v>
      </c>
      <c r="N60" s="23" t="s">
        <v>55</v>
      </c>
      <c r="O60" s="23" t="s">
        <v>5</v>
      </c>
      <c r="P60" s="23" t="s">
        <v>29</v>
      </c>
      <c r="R60" s="5"/>
      <c r="S60" s="46"/>
      <c r="T60" s="23" t="s">
        <v>66</v>
      </c>
      <c r="U60" s="23" t="s">
        <v>19</v>
      </c>
      <c r="V60" s="23" t="s">
        <v>55</v>
      </c>
      <c r="W60" s="23" t="s">
        <v>5</v>
      </c>
      <c r="X60" s="23" t="s">
        <v>29</v>
      </c>
      <c r="Z60" s="8"/>
      <c r="AA60" s="17"/>
      <c r="AB60" s="17"/>
      <c r="AC60" s="17"/>
      <c r="AD60" s="17"/>
      <c r="AE60" s="44"/>
    </row>
    <row r="61" spans="1:31" ht="14.25" customHeight="1">
      <c r="A61" s="84" t="s">
        <v>87</v>
      </c>
      <c r="B61" s="84"/>
      <c r="C61" s="84"/>
      <c r="D61" s="24">
        <v>3710226</v>
      </c>
      <c r="E61" s="24">
        <v>3580244</v>
      </c>
      <c r="F61" s="24">
        <v>3466185</v>
      </c>
      <c r="G61" s="24">
        <v>3242861</v>
      </c>
      <c r="H61" s="24">
        <v>2951030</v>
      </c>
      <c r="J61" s="100" t="s">
        <v>88</v>
      </c>
      <c r="K61" s="105"/>
      <c r="L61" s="109">
        <v>2774</v>
      </c>
      <c r="M61" s="109">
        <v>2961</v>
      </c>
      <c r="N61" s="109">
        <v>3074</v>
      </c>
      <c r="O61" s="109">
        <v>4278</v>
      </c>
      <c r="P61" s="113">
        <v>3304</v>
      </c>
      <c r="R61" s="106" t="s">
        <v>89</v>
      </c>
      <c r="S61" s="106"/>
      <c r="T61" s="24">
        <v>1026</v>
      </c>
      <c r="U61" s="24">
        <v>1162</v>
      </c>
      <c r="V61" s="122">
        <v>1427</v>
      </c>
      <c r="W61" s="122">
        <v>1386</v>
      </c>
      <c r="X61" s="24">
        <v>1594</v>
      </c>
      <c r="Z61" s="8"/>
      <c r="AA61" s="17"/>
      <c r="AB61" s="17"/>
      <c r="AC61" s="17"/>
      <c r="AD61" s="17"/>
      <c r="AE61" s="44"/>
    </row>
    <row r="62" spans="1:31" ht="14.25" customHeight="1">
      <c r="A62" s="85" t="s">
        <v>11</v>
      </c>
      <c r="B62" s="85"/>
      <c r="C62" s="85"/>
      <c r="D62" s="24">
        <v>63024</v>
      </c>
      <c r="E62" s="24">
        <v>62376</v>
      </c>
      <c r="F62" s="94">
        <v>61774</v>
      </c>
      <c r="G62" s="94">
        <v>61019</v>
      </c>
      <c r="H62" s="24">
        <v>60295</v>
      </c>
      <c r="J62" s="101" t="s">
        <v>90</v>
      </c>
      <c r="K62" s="106"/>
      <c r="L62" s="24">
        <v>-448</v>
      </c>
      <c r="M62" s="24">
        <v>-1062</v>
      </c>
      <c r="N62" s="24">
        <v>-641</v>
      </c>
      <c r="O62" s="24">
        <v>-517</v>
      </c>
      <c r="P62" s="114">
        <v>-628</v>
      </c>
      <c r="R62" s="115" t="s">
        <v>91</v>
      </c>
      <c r="S62" s="115"/>
      <c r="T62" s="24">
        <v>22503</v>
      </c>
      <c r="U62" s="24">
        <v>23202</v>
      </c>
      <c r="V62" s="123">
        <v>31203</v>
      </c>
      <c r="W62" s="123">
        <v>25953</v>
      </c>
      <c r="X62" s="24">
        <v>26139</v>
      </c>
      <c r="Z62" s="8"/>
      <c r="AA62" s="17"/>
      <c r="AB62" s="17"/>
      <c r="AC62" s="17"/>
      <c r="AD62" s="17"/>
      <c r="AE62" s="44"/>
    </row>
    <row r="63" spans="1:31" ht="14.25" customHeight="1">
      <c r="A63" s="86" t="s">
        <v>70</v>
      </c>
      <c r="B63" s="90"/>
      <c r="C63" s="90"/>
      <c r="D63" s="92">
        <v>58.9</v>
      </c>
      <c r="E63" s="92">
        <v>57.4</v>
      </c>
      <c r="F63" s="92">
        <v>56.1</v>
      </c>
      <c r="G63" s="92">
        <v>53.1</v>
      </c>
      <c r="H63" s="95">
        <v>48.9</v>
      </c>
      <c r="J63" s="102" t="s">
        <v>70</v>
      </c>
      <c r="K63" s="98"/>
      <c r="L63" s="24">
        <v>2326</v>
      </c>
      <c r="M63" s="24">
        <v>1899</v>
      </c>
      <c r="N63" s="24">
        <v>2433</v>
      </c>
      <c r="O63" s="24">
        <v>3761</v>
      </c>
      <c r="P63" s="114">
        <v>2676</v>
      </c>
      <c r="R63" s="86" t="s">
        <v>70</v>
      </c>
      <c r="S63" s="90"/>
      <c r="T63" s="92">
        <v>4.5999999999999996</v>
      </c>
      <c r="U63" s="92">
        <v>5</v>
      </c>
      <c r="V63" s="124">
        <v>4.5999999999999996</v>
      </c>
      <c r="W63" s="124">
        <v>5.3</v>
      </c>
      <c r="X63" s="95">
        <v>6.1</v>
      </c>
      <c r="Z63" s="8"/>
      <c r="AA63" s="17"/>
      <c r="AB63" s="17"/>
      <c r="AC63" s="17"/>
      <c r="AD63" s="17"/>
      <c r="AE63" s="44"/>
    </row>
    <row r="64" spans="1:31" ht="14.25" customHeight="1">
      <c r="A64" s="87" t="s">
        <v>71</v>
      </c>
      <c r="B64" s="91"/>
      <c r="C64" s="91"/>
      <c r="D64" s="93">
        <v>40.5</v>
      </c>
      <c r="E64" s="93">
        <v>40.9</v>
      </c>
      <c r="F64" s="93">
        <v>41.7</v>
      </c>
      <c r="G64" s="93">
        <v>41</v>
      </c>
      <c r="H64" s="96">
        <v>40.200000000000003</v>
      </c>
      <c r="J64" s="87" t="s">
        <v>71</v>
      </c>
      <c r="K64" s="91"/>
      <c r="L64" s="93">
        <v>390.3</v>
      </c>
      <c r="M64" s="93">
        <v>412.2</v>
      </c>
      <c r="N64" s="93">
        <v>663.5</v>
      </c>
      <c r="O64" s="93">
        <v>1673.1</v>
      </c>
      <c r="P64" s="96">
        <v>1517.7</v>
      </c>
      <c r="R64" s="87" t="s">
        <v>71</v>
      </c>
      <c r="S64" s="91"/>
      <c r="T64" s="93">
        <v>4.5999999999999996</v>
      </c>
      <c r="U64" s="93">
        <v>4.5</v>
      </c>
      <c r="V64" s="125">
        <v>3.4</v>
      </c>
      <c r="W64" s="125">
        <v>4.0999999999999996</v>
      </c>
      <c r="X64" s="96">
        <v>4.5</v>
      </c>
      <c r="Z64" s="8"/>
      <c r="AA64" s="17"/>
      <c r="AB64" s="17"/>
      <c r="AC64" s="17"/>
      <c r="AD64" s="17"/>
      <c r="AE64" s="44"/>
    </row>
    <row r="65" spans="1:31" ht="18" customHeight="1">
      <c r="A65" s="88"/>
      <c r="J65" s="103" t="s">
        <v>92</v>
      </c>
      <c r="R65" s="116"/>
      <c r="Z65" s="8"/>
      <c r="AA65" s="17"/>
      <c r="AB65" s="17"/>
      <c r="AC65" s="17"/>
      <c r="AD65" s="17"/>
      <c r="AE65" s="44"/>
    </row>
    <row r="66" spans="1:31" ht="12.75" customHeight="1">
      <c r="Z66" s="8"/>
      <c r="AA66" s="17"/>
      <c r="AB66" s="17"/>
      <c r="AC66" s="17"/>
      <c r="AD66" s="17"/>
      <c r="AE66" s="44"/>
    </row>
    <row r="67" spans="1:31" ht="12.75" customHeight="1">
      <c r="Z67" s="8"/>
      <c r="AA67" s="17"/>
      <c r="AB67" s="17"/>
      <c r="AC67" s="17"/>
      <c r="AD67" s="17"/>
      <c r="AE67" s="44"/>
    </row>
    <row r="68" spans="1:31" ht="12.75" customHeight="1">
      <c r="Z68" s="9"/>
      <c r="AA68" s="16"/>
      <c r="AB68" s="16"/>
      <c r="AC68" s="16"/>
      <c r="AD68" s="16"/>
      <c r="AE68" s="45"/>
    </row>
    <row r="69" spans="1:31" ht="12.75" customHeight="1">
      <c r="Z69" s="133" t="s">
        <v>84</v>
      </c>
      <c r="AA69" s="141"/>
      <c r="AB69" s="141"/>
      <c r="AC69" s="141"/>
      <c r="AD69" s="141"/>
      <c r="AE69" s="149"/>
    </row>
    <row r="70" spans="1:31" ht="12.75" customHeight="1">
      <c r="Z70" s="134"/>
      <c r="AA70" s="142"/>
      <c r="AB70" s="142"/>
      <c r="AC70" s="142"/>
      <c r="AD70" s="142"/>
      <c r="AE70" s="150"/>
    </row>
    <row r="71" spans="1:31" ht="12.75" customHeight="1">
      <c r="Z71" s="8" t="s">
        <v>105</v>
      </c>
      <c r="AA71" s="17"/>
      <c r="AB71" s="17"/>
      <c r="AC71" s="17"/>
      <c r="AD71" s="17"/>
      <c r="AE71" s="44"/>
    </row>
    <row r="72" spans="1:31" ht="12.75" customHeight="1">
      <c r="Z72" s="8"/>
      <c r="AA72" s="17"/>
      <c r="AB72" s="17"/>
      <c r="AC72" s="17"/>
      <c r="AD72" s="17"/>
      <c r="AE72" s="44"/>
    </row>
    <row r="73" spans="1:31" ht="12.75" customHeight="1">
      <c r="Z73" s="8"/>
      <c r="AA73" s="17"/>
      <c r="AB73" s="17"/>
      <c r="AC73" s="17"/>
      <c r="AD73" s="17"/>
      <c r="AE73" s="44"/>
    </row>
    <row r="74" spans="1:31" ht="12.75" customHeight="1">
      <c r="Z74" s="8"/>
      <c r="AA74" s="17"/>
      <c r="AB74" s="17"/>
      <c r="AC74" s="17"/>
      <c r="AD74" s="17"/>
      <c r="AE74" s="44"/>
    </row>
    <row r="75" spans="1:31" ht="12.75" customHeight="1">
      <c r="Z75" s="8"/>
      <c r="AA75" s="17"/>
      <c r="AB75" s="17"/>
      <c r="AC75" s="17"/>
      <c r="AD75" s="17"/>
      <c r="AE75" s="44"/>
    </row>
    <row r="76" spans="1:31" ht="12.75" customHeight="1">
      <c r="Z76" s="8"/>
      <c r="AA76" s="17"/>
      <c r="AB76" s="17"/>
      <c r="AC76" s="17"/>
      <c r="AD76" s="17"/>
      <c r="AE76" s="44"/>
    </row>
    <row r="77" spans="1:31" ht="12.75" customHeight="1">
      <c r="Z77" s="8"/>
      <c r="AA77" s="17"/>
      <c r="AB77" s="17"/>
      <c r="AC77" s="17"/>
      <c r="AD77" s="17"/>
      <c r="AE77" s="44"/>
    </row>
    <row r="78" spans="1:31" ht="12.75" customHeight="1">
      <c r="Z78" s="8"/>
      <c r="AA78" s="17"/>
      <c r="AB78" s="17"/>
      <c r="AC78" s="17"/>
      <c r="AD78" s="17"/>
      <c r="AE78" s="44"/>
    </row>
    <row r="79" spans="1:31" ht="12.75" customHeight="1">
      <c r="Z79" s="8"/>
      <c r="AA79" s="17"/>
      <c r="AB79" s="17"/>
      <c r="AC79" s="17"/>
      <c r="AD79" s="17"/>
      <c r="AE79" s="44"/>
    </row>
    <row r="80" spans="1:31" ht="12.75" customHeight="1">
      <c r="Z80" s="8"/>
      <c r="AA80" s="17"/>
      <c r="AB80" s="17"/>
      <c r="AC80" s="17"/>
      <c r="AD80" s="17"/>
      <c r="AE80" s="44"/>
    </row>
    <row r="81" spans="1:31" ht="12.75" customHeight="1">
      <c r="Z81" s="8"/>
      <c r="AA81" s="17"/>
      <c r="AB81" s="17"/>
      <c r="AC81" s="17"/>
      <c r="AD81" s="17"/>
      <c r="AE81" s="44"/>
    </row>
    <row r="82" spans="1:31" ht="12.75" customHeight="1">
      <c r="Z82" s="9"/>
      <c r="AA82" s="16"/>
      <c r="AB82" s="16"/>
      <c r="AC82" s="16"/>
      <c r="AD82" s="16"/>
      <c r="AE82" s="45"/>
    </row>
    <row r="84" spans="1:31" ht="18" customHeight="1">
      <c r="A84" s="89" t="s">
        <v>93</v>
      </c>
    </row>
  </sheetData>
  <sheetProtection algorithmName="SHA-512" hashValue="89Ilye7ZkhmtUrszgW7MOf2/13eno0vYA0l5Z/ZgnkHnnFztCWThVn3pnw9sm+3FQl/N3uKfcKHSGC4WAzrdxQ==" saltValue="mSmds7Fc6xHE/goPGmCZPw==" spinCount="100000" sheet="1" objects="1" scenarios="1" formatCells="0" formatColumns="0" formatRows="0"/>
  <mergeCells count="58">
    <mergeCell ref="Z4:AE4"/>
    <mergeCell ref="Z5:AE5"/>
    <mergeCell ref="A7:C7"/>
    <mergeCell ref="J7:K7"/>
    <mergeCell ref="R7:S7"/>
    <mergeCell ref="A8:C8"/>
    <mergeCell ref="J8:K8"/>
    <mergeCell ref="R8:S8"/>
    <mergeCell ref="A9:C9"/>
    <mergeCell ref="J9:K9"/>
    <mergeCell ref="R9:S9"/>
    <mergeCell ref="A10:C10"/>
    <mergeCell ref="J10:K10"/>
    <mergeCell ref="R10:S10"/>
    <mergeCell ref="A14:B14"/>
    <mergeCell ref="K14:P14"/>
    <mergeCell ref="A15:B15"/>
    <mergeCell ref="K19:P19"/>
    <mergeCell ref="K22:P22"/>
    <mergeCell ref="K23:P23"/>
    <mergeCell ref="A34:C34"/>
    <mergeCell ref="J34:K34"/>
    <mergeCell ref="R34:S34"/>
    <mergeCell ref="A35:C35"/>
    <mergeCell ref="J35:K35"/>
    <mergeCell ref="R35:S35"/>
    <mergeCell ref="A36:C36"/>
    <mergeCell ref="J36:K36"/>
    <mergeCell ref="R36:S36"/>
    <mergeCell ref="A37:C37"/>
    <mergeCell ref="J37:K37"/>
    <mergeCell ref="R37:S37"/>
    <mergeCell ref="K43:P43"/>
    <mergeCell ref="K48:P48"/>
    <mergeCell ref="K49:P49"/>
    <mergeCell ref="K50:P50"/>
    <mergeCell ref="K51:P51"/>
    <mergeCell ref="A61:C61"/>
    <mergeCell ref="J61:K61"/>
    <mergeCell ref="R61:S61"/>
    <mergeCell ref="A62:C62"/>
    <mergeCell ref="J62:K62"/>
    <mergeCell ref="R62:S62"/>
    <mergeCell ref="A63:C63"/>
    <mergeCell ref="J63:K63"/>
    <mergeCell ref="R63:S63"/>
    <mergeCell ref="A64:C64"/>
    <mergeCell ref="J64:K64"/>
    <mergeCell ref="R64:S64"/>
    <mergeCell ref="Z23:AE24"/>
    <mergeCell ref="Z39:AE40"/>
    <mergeCell ref="Z54:AE55"/>
    <mergeCell ref="Z69:AE70"/>
    <mergeCell ref="Z6:AE22"/>
    <mergeCell ref="Z25:AE38"/>
    <mergeCell ref="Z41:AE53"/>
    <mergeCell ref="Z56:AE68"/>
    <mergeCell ref="Z71:AE82"/>
  </mergeCells>
  <phoneticPr fontId="3"/>
  <conditionalFormatting sqref="L7:P10">
    <cfRule type="cellIs" dxfId="8" priority="2" operator="lessThan">
      <formula>0</formula>
    </cfRule>
  </conditionalFormatting>
  <conditionalFormatting sqref="D7:H10">
    <cfRule type="cellIs" dxfId="7" priority="1" operator="lessThan">
      <formula>0</formula>
    </cfRule>
  </conditionalFormatting>
  <conditionalFormatting sqref="T7:X10">
    <cfRule type="cellIs" dxfId="6" priority="3" operator="lessThan">
      <formula>0</formula>
    </cfRule>
  </conditionalFormatting>
  <conditionalFormatting sqref="D34:H37">
    <cfRule type="cellIs" dxfId="5" priority="4" operator="lessThan">
      <formula>0</formula>
    </cfRule>
  </conditionalFormatting>
  <conditionalFormatting sqref="L34:P37">
    <cfRule type="cellIs" dxfId="4" priority="5" operator="lessThan">
      <formula>0</formula>
    </cfRule>
  </conditionalFormatting>
  <conditionalFormatting sqref="T34:X37">
    <cfRule type="cellIs" dxfId="3" priority="6" operator="lessThan">
      <formula>0</formula>
    </cfRule>
  </conditionalFormatting>
  <conditionalFormatting sqref="D61:H64">
    <cfRule type="cellIs" dxfId="2" priority="7" operator="lessThan">
      <formula>0</formula>
    </cfRule>
  </conditionalFormatting>
  <conditionalFormatting sqref="L61:P64">
    <cfRule type="cellIs" dxfId="1" priority="8" operator="lessThan">
      <formula>0</formula>
    </cfRule>
  </conditionalFormatting>
  <conditionalFormatting sqref="T61:X64">
    <cfRule type="cellIs" dxfId="0" priority="9" operator="lessThan">
      <formula>0</formula>
    </cfRule>
  </conditionalFormatting>
  <pageMargins left="0.39370078740157483" right="0.39370078740157483" top="0.39370078740157483" bottom="0.19685039370078741" header="0.19685039370078741" footer="0"/>
  <pageSetup paperSize="8" scale="64"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財務書類</vt:lpstr>
      <vt:lpstr>指標</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概要版</dc:title>
  <dc:creator>公会計</dc:creator>
  <cp:lastModifiedBy>山本 浩之</cp:lastModifiedBy>
  <cp:lastPrinted>2024-09-11T11:19:03Z</cp:lastPrinted>
  <dcterms:created xsi:type="dcterms:W3CDTF">2024-08-28T03:42:26Z</dcterms:created>
  <dcterms:modified xsi:type="dcterms:W3CDTF">2026-03-24T01:46:37Z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2026-03-24T01:46:37Z</vt:filetime>
  </property>
</Properties>
</file>