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tabRatio="665"/>
  </bookViews>
  <sheets>
    <sheet name="居宅介護支援（１枚版）" sheetId="1" r:id="rId1"/>
    <sheet name="居宅介護支援（100名）" sheetId="9" r:id="rId2"/>
    <sheet name="記入方法" sheetId="5" r:id="rId3"/>
    <sheet name="プルダウン・リスト" sheetId="2" r:id="rId4"/>
    <sheet name="【記載例】居宅介護支援" sheetId="10" r:id="rId5"/>
  </sheets>
  <definedNames>
    <definedName name="_xlnm.Print_Area" localSheetId="4">【記載例】居宅介護支援!$A$1:$BD$51</definedName>
    <definedName name="_xlnm.Print_Area" localSheetId="2">記入方法!$A$1:$O$77</definedName>
    <definedName name="_xlnm.Print_Area" localSheetId="1">'居宅介護支援（100名）'!$A$1:$BD$133</definedName>
    <definedName name="_xlnm.Print_Area" localSheetId="0">'居宅介護支援（１枚版）'!$A$1:$BD$51</definedName>
    <definedName name="_xlnm.Print_Titles" localSheetId="4">【記載例】居宅介護支援!$1:$13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<sst xmlns="http://schemas.openxmlformats.org/spreadsheetml/2006/main" count="390" uniqueCount="148">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</sst>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topLeftCell="A22" zoomScale="55" zoomScaleNormal="55" zoomScaleSheetLayoutView="55" workbookViewId="0">
      <selection activeCell="U3" sqref="U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111</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6</v>
      </c>
      <c r="V2" s="235"/>
      <c r="W2" s="39" t="s">
        <v>16</v>
      </c>
      <c r="X2" s="234">
        <f>IF(U2=0,"",YEAR(DATE(2018+U2,1,1)))</f>
        <v>2024</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51</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30</v>
      </c>
      <c r="Q38" s="258"/>
      <c r="R38" s="98"/>
      <c r="S38" s="98"/>
      <c r="T38" s="218" t="s">
        <v>6</v>
      </c>
      <c r="U38" s="219"/>
      <c r="V38" s="218" t="s">
        <v>69</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28</v>
      </c>
      <c r="H45" s="218">
        <f>IF($J$42="週",$AV$5,$AZ$5)</f>
        <v>40</v>
      </c>
      <c r="I45" s="256"/>
      <c r="J45" s="256"/>
      <c r="K45" s="219"/>
      <c r="L45" s="145" t="s">
        <v>29</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81</v>
      </c>
      <c r="H50" s="261">
        <f>M45</f>
        <v>0</v>
      </c>
      <c r="I50" s="262"/>
      <c r="J50" s="262"/>
      <c r="K50" s="263"/>
      <c r="L50" s="145" t="s">
        <v>29</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35</v>
      </c>
      <c r="D116" s="253"/>
      <c r="E116" s="253" t="s">
        <v>36</v>
      </c>
      <c r="F116" s="253"/>
      <c r="G116" s="253"/>
      <c r="H116" s="253"/>
      <c r="I116" s="98"/>
      <c r="J116" s="255" t="s">
        <v>39</v>
      </c>
      <c r="K116" s="255"/>
      <c r="L116" s="255"/>
      <c r="M116" s="255"/>
      <c r="N116" s="67"/>
      <c r="O116" s="67"/>
      <c r="P116" s="96" t="s">
        <v>47</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37</v>
      </c>
      <c r="F117" s="254"/>
      <c r="G117" s="254" t="s">
        <v>38</v>
      </c>
      <c r="H117" s="254"/>
      <c r="I117" s="98"/>
      <c r="J117" s="254" t="s">
        <v>37</v>
      </c>
      <c r="K117" s="254"/>
      <c r="L117" s="254" t="s">
        <v>38</v>
      </c>
      <c r="M117" s="254"/>
      <c r="N117" s="67"/>
      <c r="O117" s="67"/>
      <c r="P117" s="96" t="s">
        <v>44</v>
      </c>
      <c r="Q117" s="96"/>
      <c r="R117" s="98"/>
      <c r="S117" s="98"/>
      <c r="T117" s="218" t="s">
        <v>3</v>
      </c>
      <c r="U117" s="219"/>
      <c r="V117" s="218" t="s">
        <v>50</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51</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52</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30</v>
      </c>
      <c r="Q120" s="258"/>
      <c r="R120" s="98"/>
      <c r="S120" s="98"/>
      <c r="T120" s="218" t="s">
        <v>6</v>
      </c>
      <c r="U120" s="219"/>
      <c r="V120" s="218" t="s">
        <v>69</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30</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27</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69" t="s">
        <v>90</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42</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28</v>
      </c>
      <c r="H127" s="218">
        <f>IF($J$124="週",$AV$5,$AZ$5)</f>
        <v>40</v>
      </c>
      <c r="I127" s="256"/>
      <c r="J127" s="256"/>
      <c r="K127" s="219"/>
      <c r="L127" s="145" t="s">
        <v>29</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4" t="s">
        <v>27</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81</v>
      </c>
      <c r="H132" s="261">
        <f>M127</f>
        <v>0</v>
      </c>
      <c r="I132" s="262"/>
      <c r="J132" s="262"/>
      <c r="K132" s="263"/>
      <c r="L132" s="145" t="s">
        <v>29</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5" t="s">
        <v>87</v>
      </c>
      <c r="F4" s="275"/>
      <c r="G4" s="275"/>
      <c r="H4" s="275"/>
      <c r="I4" s="275"/>
      <c r="J4" s="275"/>
    </row>
    <row r="5" spans="1:10" s="11" customFormat="1" ht="20.25" customHeight="1" x14ac:dyDescent="0.4">
      <c r="A5" s="28"/>
      <c r="B5" s="13" t="s">
        <v>86</v>
      </c>
      <c r="C5" s="13"/>
      <c r="E5" s="275"/>
      <c r="F5" s="275"/>
      <c r="G5" s="275"/>
      <c r="H5" s="275"/>
      <c r="I5" s="275"/>
      <c r="J5" s="275"/>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13"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6" t="s">
        <v>60</v>
      </c>
      <c r="C16" s="121" t="s">
        <v>114</v>
      </c>
      <c r="D16" s="126" t="s">
        <v>114</v>
      </c>
      <c r="E16" s="126" t="s">
        <v>106</v>
      </c>
      <c r="F16" s="126"/>
      <c r="G16" s="126"/>
      <c r="H16" s="126"/>
      <c r="I16" s="122"/>
      <c r="J16" s="122"/>
      <c r="K16" s="123"/>
    </row>
    <row r="17" spans="2:11" x14ac:dyDescent="0.4">
      <c r="B17" s="276"/>
      <c r="C17" s="124" t="s">
        <v>67</v>
      </c>
      <c r="D17" s="126" t="s">
        <v>112</v>
      </c>
      <c r="E17" s="126" t="s">
        <v>112</v>
      </c>
      <c r="F17" s="126"/>
      <c r="G17" s="126"/>
      <c r="H17" s="126"/>
      <c r="I17" s="115"/>
      <c r="J17" s="115"/>
      <c r="K17" s="125"/>
    </row>
    <row r="18" spans="2:11" x14ac:dyDescent="0.4">
      <c r="B18" s="276"/>
      <c r="C18" s="124" t="s">
        <v>67</v>
      </c>
      <c r="D18" s="126" t="s">
        <v>31</v>
      </c>
      <c r="E18" s="126" t="s">
        <v>115</v>
      </c>
      <c r="F18" s="126"/>
      <c r="G18" s="126"/>
      <c r="H18" s="126"/>
      <c r="I18" s="115"/>
      <c r="J18" s="115"/>
      <c r="K18" s="125"/>
    </row>
    <row r="19" spans="2:11" x14ac:dyDescent="0.4">
      <c r="B19" s="276"/>
      <c r="C19" s="124" t="s">
        <v>31</v>
      </c>
      <c r="D19" s="126" t="s">
        <v>31</v>
      </c>
      <c r="E19" s="126" t="s">
        <v>116</v>
      </c>
      <c r="F19" s="126"/>
      <c r="G19" s="126"/>
      <c r="H19" s="126"/>
      <c r="I19" s="115"/>
      <c r="J19" s="115"/>
      <c r="K19" s="125"/>
    </row>
    <row r="20" spans="2:11" x14ac:dyDescent="0.4">
      <c r="B20" s="276"/>
      <c r="C20" s="124" t="s">
        <v>31</v>
      </c>
      <c r="D20" s="126" t="s">
        <v>31</v>
      </c>
      <c r="E20" s="126" t="s">
        <v>117</v>
      </c>
      <c r="F20" s="126"/>
      <c r="G20" s="126"/>
      <c r="H20" s="126"/>
      <c r="I20" s="115"/>
      <c r="J20" s="115"/>
      <c r="K20" s="125"/>
    </row>
    <row r="21" spans="2:11" x14ac:dyDescent="0.4">
      <c r="B21" s="276"/>
      <c r="C21" s="124" t="s">
        <v>31</v>
      </c>
      <c r="D21" s="126" t="s">
        <v>31</v>
      </c>
      <c r="E21" s="126" t="s">
        <v>31</v>
      </c>
      <c r="F21" s="126"/>
      <c r="G21" s="126"/>
      <c r="H21" s="126"/>
      <c r="I21" s="115"/>
      <c r="J21" s="115"/>
      <c r="K21" s="125"/>
    </row>
    <row r="22" spans="2:11" x14ac:dyDescent="0.4">
      <c r="B22" s="276"/>
      <c r="C22" s="124" t="s">
        <v>31</v>
      </c>
      <c r="D22" s="126" t="s">
        <v>31</v>
      </c>
      <c r="E22" s="126" t="s">
        <v>31</v>
      </c>
      <c r="F22" s="126"/>
      <c r="G22" s="126"/>
      <c r="H22" s="126"/>
      <c r="I22" s="115"/>
      <c r="J22" s="115"/>
      <c r="K22" s="125"/>
    </row>
    <row r="23" spans="2:11" x14ac:dyDescent="0.4">
      <c r="B23" s="276"/>
      <c r="C23" s="124" t="s">
        <v>31</v>
      </c>
      <c r="D23" s="126" t="s">
        <v>92</v>
      </c>
      <c r="E23" s="126" t="s">
        <v>31</v>
      </c>
      <c r="F23" s="126"/>
      <c r="G23" s="126"/>
      <c r="H23" s="126"/>
      <c r="I23" s="115"/>
      <c r="J23" s="115"/>
      <c r="K23" s="125"/>
    </row>
    <row r="24" spans="2:11" x14ac:dyDescent="0.4">
      <c r="B24" s="276"/>
      <c r="C24" s="124" t="s">
        <v>31</v>
      </c>
      <c r="D24" s="126" t="s">
        <v>92</v>
      </c>
      <c r="E24" s="126" t="s">
        <v>31</v>
      </c>
      <c r="F24" s="126"/>
      <c r="G24" s="126"/>
      <c r="H24" s="126"/>
      <c r="I24" s="115"/>
      <c r="J24" s="115"/>
      <c r="K24" s="125"/>
    </row>
    <row r="25" spans="2:11" x14ac:dyDescent="0.4">
      <c r="B25" s="276"/>
      <c r="C25" s="124" t="s">
        <v>31</v>
      </c>
      <c r="D25" s="127" t="s">
        <v>92</v>
      </c>
      <c r="E25" s="127" t="s">
        <v>31</v>
      </c>
      <c r="F25" s="127"/>
      <c r="G25" s="127"/>
      <c r="H25" s="127"/>
      <c r="I25" s="115"/>
      <c r="J25" s="115"/>
      <c r="K25" s="125"/>
    </row>
    <row r="26" spans="2:11" x14ac:dyDescent="0.4">
      <c r="B26" s="276"/>
      <c r="C26" s="124" t="s">
        <v>31</v>
      </c>
      <c r="D26" s="127" t="s">
        <v>92</v>
      </c>
      <c r="E26" s="127" t="s">
        <v>31</v>
      </c>
      <c r="F26" s="127"/>
      <c r="G26" s="127"/>
      <c r="H26" s="127"/>
      <c r="I26" s="115"/>
      <c r="J26" s="115"/>
      <c r="K26" s="125"/>
    </row>
    <row r="27" spans="2:11" x14ac:dyDescent="0.4">
      <c r="B27" s="276"/>
      <c r="C27" s="124" t="s">
        <v>31</v>
      </c>
      <c r="D27" s="127" t="s">
        <v>92</v>
      </c>
      <c r="E27" s="127" t="s">
        <v>31</v>
      </c>
      <c r="F27" s="127"/>
      <c r="G27" s="127"/>
      <c r="H27" s="127"/>
      <c r="I27" s="115"/>
      <c r="J27" s="115"/>
      <c r="K27" s="125"/>
    </row>
    <row r="28" spans="2:11" ht="26.25" thickBot="1" x14ac:dyDescent="0.45">
      <c r="B28" s="277"/>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t="s">
        <v>109</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78">
        <v>160</v>
      </c>
      <c r="BA5" s="279"/>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46">
        <v>100</v>
      </c>
      <c r="BA6" s="247"/>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66</v>
      </c>
      <c r="F14" s="196"/>
      <c r="G14" s="197" t="s">
        <v>114</v>
      </c>
      <c r="H14" s="198"/>
      <c r="I14" s="198"/>
      <c r="J14" s="198"/>
      <c r="K14" s="199"/>
      <c r="L14" s="200" t="s">
        <v>68</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112</v>
      </c>
      <c r="D15" s="168"/>
      <c r="E15" s="169" t="s">
        <v>66</v>
      </c>
      <c r="F15" s="170"/>
      <c r="G15" s="171" t="s">
        <v>114</v>
      </c>
      <c r="H15" s="172"/>
      <c r="I15" s="172"/>
      <c r="J15" s="172"/>
      <c r="K15" s="173"/>
      <c r="L15" s="174" t="s">
        <v>100</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112</v>
      </c>
      <c r="D16" s="168"/>
      <c r="E16" s="169" t="s">
        <v>66</v>
      </c>
      <c r="F16" s="170"/>
      <c r="G16" s="171" t="s">
        <v>112</v>
      </c>
      <c r="H16" s="172"/>
      <c r="I16" s="172"/>
      <c r="J16" s="172"/>
      <c r="K16" s="173"/>
      <c r="L16" s="174" t="s">
        <v>78</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112</v>
      </c>
      <c r="D17" s="168"/>
      <c r="E17" s="169" t="s">
        <v>66</v>
      </c>
      <c r="F17" s="170"/>
      <c r="G17" s="171" t="s">
        <v>112</v>
      </c>
      <c r="H17" s="172"/>
      <c r="I17" s="172"/>
      <c r="J17" s="172"/>
      <c r="K17" s="173"/>
      <c r="L17" s="174" t="s">
        <v>80</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112</v>
      </c>
      <c r="D18" s="168"/>
      <c r="E18" s="169" t="s">
        <v>121</v>
      </c>
      <c r="F18" s="170"/>
      <c r="G18" s="171" t="s">
        <v>112</v>
      </c>
      <c r="H18" s="172"/>
      <c r="I18" s="172"/>
      <c r="J18" s="172"/>
      <c r="K18" s="173"/>
      <c r="L18" s="174" t="s">
        <v>79</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51</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30</v>
      </c>
      <c r="Q38" s="258"/>
      <c r="R38" s="98"/>
      <c r="S38" s="98"/>
      <c r="T38" s="218" t="s">
        <v>6</v>
      </c>
      <c r="U38" s="219"/>
      <c r="V38" s="218" t="s">
        <v>69</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28</v>
      </c>
      <c r="H45" s="218">
        <f>IF($J$42="週",$AV$5,$AZ$5)</f>
        <v>40</v>
      </c>
      <c r="I45" s="256"/>
      <c r="J45" s="256"/>
      <c r="K45" s="219"/>
      <c r="L45" s="100" t="s">
        <v>29</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81</v>
      </c>
      <c r="H50" s="261">
        <f>M45</f>
        <v>0.5</v>
      </c>
      <c r="I50" s="262"/>
      <c r="J50" s="262"/>
      <c r="K50" s="263"/>
      <c r="L50" s="100" t="s">
        <v>29</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居宅介護支援（100名）</vt:lpstr>
      <vt:lpstr>記入方法</vt:lpstr>
      <vt:lpstr>プルダウン・リスト</vt:lpstr>
      <vt:lpstr>【記載例】居宅介護支援</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福井 裕美子</cp:lastModifiedBy>
  <cp:lastPrinted>2021-03-21T05:52:46Z</cp:lastPrinted>
  <dcterms:created xsi:type="dcterms:W3CDTF">2020-01-14T23:44:41Z</dcterms:created>
  <dcterms:modified xsi:type="dcterms:W3CDTF">2024-03-26T06:41:49Z</dcterms:modified>
</cp:coreProperties>
</file>